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9296" windowHeight="9600" activeTab="1"/>
  </bookViews>
  <sheets>
    <sheet name="День 1" sheetId="1" r:id="rId1"/>
    <sheet name="День 2" sheetId="2" r:id="rId2"/>
  </sheets>
  <calcPr calcId="125725"/>
</workbook>
</file>

<file path=xl/calcChain.xml><?xml version="1.0" encoding="utf-8"?>
<calcChain xmlns="http://schemas.openxmlformats.org/spreadsheetml/2006/main">
  <c r="CB1" i="1"/>
</calcChain>
</file>

<file path=xl/comments1.xml><?xml version="1.0" encoding="utf-8"?>
<comments xmlns="http://schemas.openxmlformats.org/spreadsheetml/2006/main">
  <authors>
    <author>Филипьева Анна Александровна</author>
  </authors>
  <commentList>
    <comment ref="AX4" authorId="0">
      <text>
        <r>
          <rPr>
            <b/>
            <sz val="8"/>
            <color indexed="81"/>
            <rFont val="Tahoma"/>
            <family val="2"/>
            <charset val="204"/>
          </rPr>
          <t>Снято</t>
        </r>
      </text>
    </comment>
    <comment ref="AU11" authorId="0">
      <text>
        <r>
          <rPr>
            <b/>
            <sz val="8"/>
            <color indexed="81"/>
            <rFont val="Tahoma"/>
            <charset val="1"/>
          </rPr>
          <t>Снято по заявлению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U14" authorId="0">
      <text>
        <r>
          <rPr>
            <sz val="8"/>
            <color indexed="81"/>
            <rFont val="Tahoma"/>
            <family val="2"/>
            <charset val="204"/>
          </rPr>
          <t>+ 300 очков за повторное прохождение старта РУ</t>
        </r>
      </text>
    </comment>
    <comment ref="CB25" authorId="0">
      <text>
        <r>
          <rPr>
            <b/>
            <sz val="8"/>
            <color indexed="81"/>
            <rFont val="Tahoma"/>
            <family val="2"/>
            <charset val="204"/>
          </rPr>
          <t>+300 очков за повторное прохождение старта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<sst xmlns="http://schemas.openxmlformats.org/spreadsheetml/2006/main" count="1242" uniqueCount="111">
  <si>
    <t>км.</t>
  </si>
  <si>
    <t>66.23</t>
  </si>
  <si>
    <t>89.65</t>
  </si>
  <si>
    <t>135.43</t>
  </si>
  <si>
    <t>Разрешено:</t>
  </si>
  <si>
    <t>217.90</t>
  </si>
  <si>
    <t>39.30</t>
  </si>
  <si>
    <t xml:space="preserve">№ </t>
  </si>
  <si>
    <t>Зачет</t>
  </si>
  <si>
    <t>Ст.№</t>
  </si>
  <si>
    <t>Экипаж</t>
  </si>
  <si>
    <t>КВ0 Старт (отс.)</t>
  </si>
  <si>
    <t>КВ1 (отс.) Coffee Break</t>
  </si>
  <si>
    <t>ДС1 (РДC1) Властелины колец</t>
  </si>
  <si>
    <t>Нарушение порядка прохождения (для РДС1)</t>
  </si>
  <si>
    <t>КВ2 у ДОТов</t>
  </si>
  <si>
    <t>ДС2 (РУ1) Круги ада</t>
  </si>
  <si>
    <t>КВ3 Обед (раннее прибытие не пенализируется)</t>
  </si>
  <si>
    <t>КВ4 С обеда</t>
  </si>
  <si>
    <t>ДС3 (РД2) Суворовский натиск</t>
  </si>
  <si>
    <t>ПДД1 (Контроль скорости и прочие нарушения зафиксированные судьями факта на трассе ралли)</t>
  </si>
  <si>
    <t>КВ5 Бородинский (отс.)</t>
  </si>
  <si>
    <t>ДС4 (РД2) Дорога к храму</t>
  </si>
  <si>
    <t>КВ6 Вечерний (раннее прибытие не пенализируется)</t>
  </si>
  <si>
    <t>ДС</t>
  </si>
  <si>
    <t>Фото-КП</t>
  </si>
  <si>
    <t>КВ</t>
  </si>
  <si>
    <t>ПДД</t>
  </si>
  <si>
    <t>ВКВ</t>
  </si>
  <si>
    <t>Всего</t>
  </si>
  <si>
    <t>факт</t>
  </si>
  <si>
    <t>штраф</t>
  </si>
  <si>
    <t>Время отметки расч.</t>
  </si>
  <si>
    <t>штраф (ВКВ)</t>
  </si>
  <si>
    <t>Штраф (ВКВ)</t>
  </si>
  <si>
    <t>Старт факт.</t>
  </si>
  <si>
    <t>Финиш - Старт 1</t>
  </si>
  <si>
    <t>Финиш - Старт 2</t>
  </si>
  <si>
    <t>Финиш - Старт 3</t>
  </si>
  <si>
    <t>Финиш</t>
  </si>
  <si>
    <t>Время</t>
  </si>
  <si>
    <t>Пункт</t>
  </si>
  <si>
    <t>Штраф</t>
  </si>
  <si>
    <t>Итого (+ к штрафу на РДС1)</t>
  </si>
  <si>
    <t>Снятое опоздание</t>
  </si>
  <si>
    <t xml:space="preserve">Отметка </t>
  </si>
  <si>
    <t>Накоплен-ная судейская задержка</t>
  </si>
  <si>
    <t>Снятое опоздание в пределах задержки</t>
  </si>
  <si>
    <t>Время отметки расч. \ Назначен-ное время</t>
  </si>
  <si>
    <t>Скорость факт</t>
  </si>
  <si>
    <t>Превы-шение</t>
  </si>
  <si>
    <t>Комментарий</t>
  </si>
  <si>
    <t>Итого:</t>
  </si>
  <si>
    <t>-</t>
  </si>
  <si>
    <t/>
  </si>
  <si>
    <t>+</t>
  </si>
  <si>
    <t>Профессионал</t>
  </si>
  <si>
    <t>Мозговая Светлана, Сальников Евгений</t>
  </si>
  <si>
    <t>Мельникова Яна, Левинский Борис</t>
  </si>
  <si>
    <t>Легейда Дмитрий, Форафонтов Леонид</t>
  </si>
  <si>
    <t>Корочкин Олег, Корочкина Анна</t>
  </si>
  <si>
    <t>Старт</t>
  </si>
  <si>
    <t>Кананадзе Сергей, Подшивалов Александр</t>
  </si>
  <si>
    <t>Ермолаев Сергей, Шарапова Ирина</t>
  </si>
  <si>
    <t>Носатенко Пётр, Литвиненко Роман</t>
  </si>
  <si>
    <t>Стандарт</t>
  </si>
  <si>
    <t>Меренков Константин, Цибизов Артём</t>
  </si>
  <si>
    <t>Проезд под "кирпич" на старте ДС2</t>
  </si>
  <si>
    <t>Никулин Максим, Никулина Кристина</t>
  </si>
  <si>
    <t>ФС1</t>
  </si>
  <si>
    <t>Марков Олег, Алябушев Иван</t>
  </si>
  <si>
    <t>Почивалов Александр, Ивинский Максим</t>
  </si>
  <si>
    <t>Мартьянова Инна, Неведомый Григорий</t>
  </si>
  <si>
    <t>Мозговая Светлана, Винке Елена</t>
  </si>
  <si>
    <t>Буракова Наталья, Чернышева Елена</t>
  </si>
  <si>
    <t>Феклин Иван, Карпов Дмитрий</t>
  </si>
  <si>
    <t>Будрин Юрий, Деркач Анна</t>
  </si>
  <si>
    <t>Проезд под "кирпич" на финише ДС3</t>
  </si>
  <si>
    <t>Желнин Евгений, Желнина Светлана</t>
  </si>
  <si>
    <t>СФ1</t>
  </si>
  <si>
    <t>Тюфтеев Василий, Майборода Алексей</t>
  </si>
  <si>
    <t>Власенков Кирилл, Шайкин Сергей</t>
  </si>
  <si>
    <t>Грибов Дмитрий, Грибова Наталья</t>
  </si>
  <si>
    <t>Филоненко Николай, Курилин Алексей</t>
  </si>
  <si>
    <t>Матюхина Алёна, Печененко Валентина</t>
  </si>
  <si>
    <t>Кожин Сергей, Кочкина Екатерина</t>
  </si>
  <si>
    <t>Сход</t>
  </si>
  <si>
    <t>Кананыхина Ольга, Подобедов Дмитрий</t>
  </si>
  <si>
    <t>Лучкин Роман, Лучкин Андрей</t>
  </si>
  <si>
    <t>Пыленок Юрий, Суриков Иван</t>
  </si>
  <si>
    <t>Прядко Дмитрий, Плотникова Олеся</t>
  </si>
  <si>
    <t>Шамаров Андрей, Шамарова Елена</t>
  </si>
  <si>
    <t>Фоменко Денис, Каминский Александр</t>
  </si>
  <si>
    <t>Богословский Вадим, Князева Елена</t>
  </si>
  <si>
    <t>Степанов Александр, Савинова Мария</t>
  </si>
  <si>
    <t>Арутинов Георгий, Кузнецова Мария</t>
  </si>
  <si>
    <t>Корочкин Евгений, Маркина Екатерина</t>
  </si>
  <si>
    <t>Шибаев Алексей, Бочурина Татьяна</t>
  </si>
  <si>
    <t>Штраф на РДС1</t>
  </si>
  <si>
    <t>День 2</t>
  </si>
  <si>
    <t>КВ7 Утренний (отс.)</t>
  </si>
  <si>
    <t>ДС5 (РД3) Сокольники</t>
  </si>
  <si>
    <t>КВ8 Щебень-Песок (отс.)</t>
  </si>
  <si>
    <t>ДС6 (РДC2) Всё заПущино</t>
  </si>
  <si>
    <t>ПДД2 (Контроль скорости и прочие нарушения зафиксированные на трассе судьями факта)</t>
  </si>
  <si>
    <t xml:space="preserve">КВ9 Финишный (раннее прибытие не пенализируется) </t>
  </si>
  <si>
    <t>Всего пенали-зация за 2 дня</t>
  </si>
  <si>
    <t>180 - пересечение сплошной на финише ДС5</t>
  </si>
  <si>
    <t>180 - обгон через сплошную на пункте контроля ПДД</t>
  </si>
  <si>
    <t>Итоги первого дня</t>
  </si>
  <si>
    <t>Итого штраф на РДС2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</si>
</sst>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72" formatCode="d\-mmm\-yyyy"/>
    <numFmt numFmtId="173" formatCode="hh:mm:ss"/>
    <numFmt numFmtId="174" formatCode="h:mm:ss;@"/>
    <numFmt numFmtId="175" formatCode="_(* #,##0_);_(* \(#,##0\);_(* &quot;-&quot;??_);_(@_)"/>
    <numFmt numFmtId="176" formatCode="hh:mm"/>
  </numFmts>
  <fonts count="26">
    <font>
      <sz val="11"/>
      <color theme="1"/>
      <name val="Calibri"/>
      <family val="2"/>
      <charset val="204"/>
      <scheme val="minor"/>
    </font>
    <font>
      <b/>
      <sz val="10"/>
      <name val="Arial Cyr"/>
      <family val="2"/>
    </font>
    <font>
      <sz val="10"/>
      <name val="Arial Cyr"/>
      <charset val="204"/>
    </font>
    <font>
      <b/>
      <sz val="12"/>
      <color indexed="10"/>
      <name val="Arial Cyr"/>
      <family val="2"/>
    </font>
    <font>
      <b/>
      <sz val="10"/>
      <name val="Arial Cyr"/>
      <charset val="204"/>
    </font>
    <font>
      <sz val="10"/>
      <name val="Arial Cyr"/>
    </font>
    <font>
      <sz val="10"/>
      <color indexed="9"/>
      <name val="Arial Cyr"/>
      <family val="2"/>
    </font>
    <font>
      <b/>
      <sz val="10"/>
      <name val="Arial"/>
      <family val="2"/>
      <charset val="204"/>
    </font>
    <font>
      <sz val="10"/>
      <color indexed="9"/>
      <name val="Arial Cyr"/>
      <charset val="204"/>
    </font>
    <font>
      <b/>
      <sz val="10"/>
      <color indexed="10"/>
      <name val="Arial Cyr"/>
      <charset val="204"/>
    </font>
    <font>
      <b/>
      <sz val="10"/>
      <color indexed="14"/>
      <name val="Arial Cyr"/>
      <family val="2"/>
    </font>
    <font>
      <b/>
      <sz val="10"/>
      <name val="Arial Cyr"/>
    </font>
    <font>
      <sz val="10"/>
      <name val="Arial Cyr"/>
      <family val="2"/>
    </font>
    <font>
      <sz val="10"/>
      <color indexed="20"/>
      <name val="Arial Cyr"/>
      <family val="2"/>
    </font>
    <font>
      <b/>
      <sz val="10"/>
      <color indexed="20"/>
      <name val="Arial Cyr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u/>
      <sz val="14"/>
      <name val="Arial Cyr"/>
      <family val="2"/>
    </font>
    <font>
      <b/>
      <sz val="12"/>
      <name val="Arial Cyr"/>
      <family val="2"/>
    </font>
    <font>
      <b/>
      <sz val="14"/>
      <color indexed="9"/>
      <name val="Arial Black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 Cyr"/>
      <charset val="204"/>
    </font>
    <font>
      <sz val="10"/>
      <color rgb="FFFF0000"/>
      <name val="Arial Cyr"/>
      <family val="2"/>
    </font>
    <font>
      <sz val="10"/>
      <color rgb="FFFF0000"/>
      <name val="Arial Cy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34"/>
      </patternFill>
    </fill>
    <fill>
      <patternFill patternType="solid">
        <fgColor indexed="15"/>
        <bgColor indexed="42"/>
      </patternFill>
    </fill>
    <fill>
      <patternFill patternType="solid">
        <fgColor indexed="44"/>
        <bgColor indexed="46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4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4"/>
      </patternFill>
    </fill>
    <fill>
      <patternFill patternType="solid">
        <fgColor theme="0" tint="-0.34998626667073579"/>
        <bgColor indexed="42"/>
      </patternFill>
    </fill>
    <fill>
      <patternFill patternType="solid">
        <fgColor theme="0" tint="-0.34998626667073579"/>
        <bgColor indexed="4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249977111117893"/>
        <bgColor indexed="42"/>
      </patternFill>
    </fill>
    <fill>
      <patternFill patternType="solid">
        <fgColor theme="0" tint="-0.249977111117893"/>
        <bgColor indexed="46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89">
    <xf numFmtId="0" fontId="0" fillId="0" borderId="0" xfId="0"/>
    <xf numFmtId="0" fontId="1" fillId="2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1" fillId="11" borderId="0" xfId="0" applyFont="1" applyFill="1" applyAlignment="1">
      <alignment horizontal="center"/>
    </xf>
    <xf numFmtId="0" fontId="0" fillId="11" borderId="0" xfId="0" applyFill="1"/>
    <xf numFmtId="0" fontId="0" fillId="2" borderId="0" xfId="0" applyFill="1"/>
    <xf numFmtId="0" fontId="0" fillId="2" borderId="0" xfId="0" applyFill="1" applyAlignment="1">
      <alignment horizontal="right"/>
    </xf>
    <xf numFmtId="1" fontId="0" fillId="2" borderId="0" xfId="0" applyNumberFormat="1" applyFill="1" applyAlignment="1">
      <alignment horizontal="left"/>
    </xf>
    <xf numFmtId="0" fontId="1" fillId="11" borderId="0" xfId="0" applyFont="1" applyFill="1" applyBorder="1" applyAlignment="1">
      <alignment horizontal="center"/>
    </xf>
    <xf numFmtId="172" fontId="2" fillId="11" borderId="0" xfId="0" applyNumberFormat="1" applyFont="1" applyFill="1" applyBorder="1" applyAlignment="1">
      <alignment horizontal="right"/>
    </xf>
    <xf numFmtId="0" fontId="1" fillId="11" borderId="0" xfId="0" applyFont="1" applyFill="1" applyBorder="1"/>
    <xf numFmtId="172" fontId="3" fillId="11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11" borderId="0" xfId="0" applyFont="1" applyFill="1" applyBorder="1"/>
    <xf numFmtId="0" fontId="0" fillId="3" borderId="0" xfId="0" applyFill="1"/>
    <xf numFmtId="0" fontId="0" fillId="0" borderId="0" xfId="0" applyFill="1" applyAlignment="1">
      <alignment horizontal="center"/>
    </xf>
    <xf numFmtId="0" fontId="2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2" fontId="0" fillId="3" borderId="0" xfId="0" applyNumberFormat="1" applyFill="1"/>
    <xf numFmtId="173" fontId="0" fillId="3" borderId="0" xfId="0" applyNumberFormat="1" applyFill="1"/>
    <xf numFmtId="0" fontId="0" fillId="3" borderId="0" xfId="0" applyFill="1" applyAlignment="1">
      <alignment horizontal="right"/>
    </xf>
    <xf numFmtId="1" fontId="0" fillId="3" borderId="0" xfId="0" applyNumberFormat="1" applyFill="1" applyAlignment="1">
      <alignment horizontal="left"/>
    </xf>
    <xf numFmtId="43" fontId="1" fillId="12" borderId="2" xfId="1" applyFont="1" applyFill="1" applyBorder="1" applyAlignment="1" applyProtection="1">
      <alignment vertical="center"/>
      <protection locked="0"/>
    </xf>
    <xf numFmtId="1" fontId="6" fillId="3" borderId="0" xfId="0" applyNumberFormat="1" applyFont="1" applyFill="1"/>
    <xf numFmtId="4" fontId="7" fillId="3" borderId="0" xfId="1" applyNumberFormat="1" applyFont="1" applyFill="1" applyBorder="1" applyAlignment="1">
      <alignment wrapText="1"/>
    </xf>
    <xf numFmtId="0" fontId="8" fillId="3" borderId="0" xfId="0" applyFont="1" applyFill="1" applyBorder="1" applyAlignment="1">
      <alignment horizontal="center"/>
    </xf>
    <xf numFmtId="174" fontId="1" fillId="11" borderId="0" xfId="0" applyNumberFormat="1" applyFont="1" applyFill="1" applyBorder="1" applyAlignment="1" applyProtection="1">
      <alignment horizontal="center" vertical="center"/>
      <protection locked="0"/>
    </xf>
    <xf numFmtId="1" fontId="9" fillId="11" borderId="0" xfId="0" applyNumberFormat="1" applyFont="1" applyFill="1"/>
    <xf numFmtId="1" fontId="0" fillId="11" borderId="0" xfId="0" applyNumberFormat="1" applyFill="1"/>
    <xf numFmtId="43" fontId="1" fillId="13" borderId="2" xfId="1" applyFont="1" applyFill="1" applyBorder="1" applyAlignment="1" applyProtection="1">
      <alignment vertical="center"/>
      <protection locked="0"/>
    </xf>
    <xf numFmtId="0" fontId="0" fillId="14" borderId="0" xfId="0" applyFill="1"/>
    <xf numFmtId="175" fontId="1" fillId="12" borderId="3" xfId="1" applyNumberFormat="1" applyFont="1" applyFill="1" applyBorder="1" applyAlignment="1" applyProtection="1">
      <alignment vertical="center"/>
      <protection locked="0"/>
    </xf>
    <xf numFmtId="0" fontId="0" fillId="3" borderId="0" xfId="0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73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3" fontId="0" fillId="2" borderId="8" xfId="0" applyNumberFormat="1" applyFill="1" applyBorder="1" applyAlignment="1">
      <alignment horizontal="center" wrapText="1" shrinkToFit="1"/>
    </xf>
    <xf numFmtId="173" fontId="0" fillId="2" borderId="8" xfId="0" applyNumberFormat="1" applyFill="1" applyBorder="1" applyAlignment="1">
      <alignment horizontal="center"/>
    </xf>
    <xf numFmtId="173" fontId="0" fillId="0" borderId="9" xfId="0" applyNumberFormat="1" applyFill="1" applyBorder="1" applyAlignment="1">
      <alignment horizontal="center" wrapText="1" shrinkToFit="1"/>
    </xf>
    <xf numFmtId="173" fontId="0" fillId="0" borderId="9" xfId="0" applyNumberFormat="1" applyFill="1" applyBorder="1" applyAlignment="1">
      <alignment horizontal="center"/>
    </xf>
    <xf numFmtId="173" fontId="0" fillId="2" borderId="2" xfId="0" applyNumberFormat="1" applyFill="1" applyBorder="1" applyAlignment="1">
      <alignment horizontal="center" wrapText="1"/>
    </xf>
    <xf numFmtId="174" fontId="1" fillId="0" borderId="2" xfId="0" applyNumberFormat="1" applyFont="1" applyFill="1" applyBorder="1" applyAlignment="1" applyProtection="1">
      <alignment horizontal="center" vertical="center"/>
      <protection locked="0"/>
    </xf>
    <xf numFmtId="173" fontId="11" fillId="4" borderId="6" xfId="0" applyNumberFormat="1" applyFont="1" applyFill="1" applyBorder="1" applyAlignment="1">
      <alignment vertical="center" wrapText="1"/>
    </xf>
    <xf numFmtId="173" fontId="0" fillId="0" borderId="10" xfId="0" applyNumberFormat="1" applyFill="1" applyBorder="1" applyAlignment="1">
      <alignment horizontal="center" wrapText="1" shrinkToFit="1"/>
    </xf>
    <xf numFmtId="173" fontId="0" fillId="2" borderId="9" xfId="0" applyNumberFormat="1" applyFill="1" applyBorder="1" applyAlignment="1">
      <alignment horizontal="center" wrapText="1" shrinkToFit="1"/>
    </xf>
    <xf numFmtId="173" fontId="0" fillId="2" borderId="9" xfId="0" applyNumberFormat="1" applyFill="1" applyBorder="1" applyAlignment="1">
      <alignment horizontal="center"/>
    </xf>
    <xf numFmtId="173" fontId="0" fillId="2" borderId="8" xfId="0" applyNumberFormat="1" applyFill="1" applyBorder="1" applyAlignment="1">
      <alignment horizontal="center" wrapText="1"/>
    </xf>
    <xf numFmtId="173" fontId="5" fillId="0" borderId="11" xfId="0" applyNumberFormat="1" applyFont="1" applyFill="1" applyBorder="1" applyAlignment="1">
      <alignment vertical="top" wrapText="1"/>
    </xf>
    <xf numFmtId="173" fontId="0" fillId="2" borderId="0" xfId="0" applyNumberFormat="1" applyFont="1" applyFill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0" fillId="5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173" fontId="0" fillId="7" borderId="15" xfId="0" applyNumberFormat="1" applyFont="1" applyFill="1" applyBorder="1" applyAlignment="1">
      <alignment horizontal="right" vertical="center"/>
    </xf>
    <xf numFmtId="1" fontId="0" fillId="7" borderId="15" xfId="0" applyNumberFormat="1" applyFont="1" applyFill="1" applyBorder="1" applyAlignment="1">
      <alignment horizontal="left" vertical="center"/>
    </xf>
    <xf numFmtId="176" fontId="13" fillId="0" borderId="15" xfId="0" applyNumberFormat="1" applyFont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" fontId="13" fillId="7" borderId="15" xfId="0" applyNumberFormat="1" applyFont="1" applyFill="1" applyBorder="1" applyAlignment="1">
      <alignment horizontal="left" vertical="center"/>
    </xf>
    <xf numFmtId="176" fontId="13" fillId="0" borderId="16" xfId="0" applyNumberFormat="1" applyFont="1" applyBorder="1" applyAlignment="1">
      <alignment vertical="center"/>
    </xf>
    <xf numFmtId="176" fontId="12" fillId="0" borderId="16" xfId="0" applyNumberFormat="1" applyFont="1" applyBorder="1" applyAlignment="1">
      <alignment vertical="center"/>
    </xf>
    <xf numFmtId="1" fontId="13" fillId="7" borderId="16" xfId="0" applyNumberFormat="1" applyFont="1" applyFill="1" applyBorder="1" applyAlignment="1">
      <alignment horizontal="left" vertical="center"/>
    </xf>
    <xf numFmtId="174" fontId="24" fillId="0" borderId="15" xfId="0" applyNumberFormat="1" applyFont="1" applyFill="1" applyBorder="1" applyAlignment="1">
      <alignment vertical="center"/>
    </xf>
    <xf numFmtId="174" fontId="12" fillId="0" borderId="15" xfId="0" applyNumberFormat="1" applyFont="1" applyBorder="1" applyAlignment="1">
      <alignment vertical="center"/>
    </xf>
    <xf numFmtId="173" fontId="12" fillId="8" borderId="15" xfId="0" applyNumberFormat="1" applyFont="1" applyFill="1" applyBorder="1" applyAlignment="1">
      <alignment horizontal="right" vertical="center"/>
    </xf>
    <xf numFmtId="1" fontId="12" fillId="8" borderId="15" xfId="0" applyNumberFormat="1" applyFont="1" applyFill="1" applyBorder="1" applyAlignment="1">
      <alignment horizontal="left" vertical="center"/>
    </xf>
    <xf numFmtId="1" fontId="12" fillId="0" borderId="15" xfId="0" applyNumberFormat="1" applyFont="1" applyFill="1" applyBorder="1" applyAlignment="1">
      <alignment horizontal="left" vertical="center"/>
    </xf>
    <xf numFmtId="1" fontId="12" fillId="8" borderId="16" xfId="0" applyNumberFormat="1" applyFont="1" applyFill="1" applyBorder="1" applyAlignment="1">
      <alignment horizontal="left" vertical="center"/>
    </xf>
    <xf numFmtId="173" fontId="13" fillId="0" borderId="16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25" fillId="0" borderId="15" xfId="0" applyNumberFormat="1" applyFont="1" applyBorder="1" applyAlignment="1">
      <alignment vertical="center"/>
    </xf>
    <xf numFmtId="174" fontId="24" fillId="0" borderId="15" xfId="0" applyNumberFormat="1" applyFont="1" applyBorder="1" applyAlignment="1">
      <alignment vertical="center"/>
    </xf>
    <xf numFmtId="173" fontId="0" fillId="8" borderId="15" xfId="0" applyNumberFormat="1" applyFont="1" applyFill="1" applyBorder="1" applyAlignment="1">
      <alignment horizontal="right" vertical="center"/>
    </xf>
    <xf numFmtId="1" fontId="12" fillId="0" borderId="15" xfId="0" applyNumberFormat="1" applyFont="1" applyFill="1" applyBorder="1" applyAlignment="1">
      <alignment horizontal="center" vertical="center"/>
    </xf>
    <xf numFmtId="176" fontId="24" fillId="0" borderId="16" xfId="0" applyNumberFormat="1" applyFont="1" applyBorder="1" applyAlignment="1">
      <alignment vertical="center"/>
    </xf>
    <xf numFmtId="0" fontId="0" fillId="11" borderId="0" xfId="0" applyFont="1" applyFill="1" applyBorder="1" applyAlignment="1">
      <alignment horizontal="center" vertical="center"/>
    </xf>
    <xf numFmtId="1" fontId="12" fillId="9" borderId="17" xfId="0" applyNumberFormat="1" applyFont="1" applyFill="1" applyBorder="1" applyAlignment="1">
      <alignment vertical="center"/>
    </xf>
    <xf numFmtId="1" fontId="12" fillId="9" borderId="18" xfId="0" applyNumberFormat="1" applyFont="1" applyFill="1" applyBorder="1" applyAlignment="1">
      <alignment vertical="center"/>
    </xf>
    <xf numFmtId="1" fontId="14" fillId="0" borderId="19" xfId="0" applyNumberFormat="1" applyFont="1" applyBorder="1" applyAlignment="1">
      <alignment vertical="center"/>
    </xf>
    <xf numFmtId="174" fontId="12" fillId="0" borderId="15" xfId="0" applyNumberFormat="1" applyFont="1" applyFill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" fontId="13" fillId="15" borderId="16" xfId="0" applyNumberFormat="1" applyFont="1" applyFill="1" applyBorder="1" applyAlignment="1">
      <alignment horizontal="left" vertical="center"/>
    </xf>
    <xf numFmtId="1" fontId="12" fillId="16" borderId="15" xfId="0" applyNumberFormat="1" applyFont="1" applyFill="1" applyBorder="1" applyAlignment="1">
      <alignment horizontal="left" vertical="center"/>
    </xf>
    <xf numFmtId="1" fontId="0" fillId="15" borderId="15" xfId="0" applyNumberFormat="1" applyFont="1" applyFill="1" applyBorder="1" applyAlignment="1">
      <alignment horizontal="left" vertical="center"/>
    </xf>
    <xf numFmtId="173" fontId="13" fillId="0" borderId="16" xfId="0" applyNumberFormat="1" applyFont="1" applyFill="1" applyBorder="1" applyAlignment="1">
      <alignment vertical="center" wrapText="1"/>
    </xf>
    <xf numFmtId="176" fontId="0" fillId="17" borderId="15" xfId="0" applyNumberFormat="1" applyFont="1" applyFill="1" applyBorder="1" applyAlignment="1">
      <alignment vertical="center"/>
    </xf>
    <xf numFmtId="173" fontId="0" fillId="18" borderId="15" xfId="0" applyNumberFormat="1" applyFont="1" applyFill="1" applyBorder="1" applyAlignment="1">
      <alignment horizontal="right" vertical="center"/>
    </xf>
    <xf numFmtId="1" fontId="13" fillId="18" borderId="16" xfId="0" applyNumberFormat="1" applyFont="1" applyFill="1" applyBorder="1" applyAlignment="1">
      <alignment horizontal="left" vertical="center"/>
    </xf>
    <xf numFmtId="176" fontId="13" fillId="17" borderId="16" xfId="0" applyNumberFormat="1" applyFont="1" applyFill="1" applyBorder="1" applyAlignment="1">
      <alignment vertical="center"/>
    </xf>
    <xf numFmtId="176" fontId="12" fillId="17" borderId="16" xfId="0" applyNumberFormat="1" applyFont="1" applyFill="1" applyBorder="1" applyAlignment="1">
      <alignment vertical="center"/>
    </xf>
    <xf numFmtId="174" fontId="12" fillId="17" borderId="15" xfId="0" applyNumberFormat="1" applyFont="1" applyFill="1" applyBorder="1" applyAlignment="1">
      <alignment vertical="center"/>
    </xf>
    <xf numFmtId="173" fontId="12" fillId="19" borderId="15" xfId="0" applyNumberFormat="1" applyFont="1" applyFill="1" applyBorder="1" applyAlignment="1">
      <alignment horizontal="right" vertical="center"/>
    </xf>
    <xf numFmtId="1" fontId="12" fillId="19" borderId="15" xfId="0" applyNumberFormat="1" applyFont="1" applyFill="1" applyBorder="1" applyAlignment="1">
      <alignment horizontal="left" vertical="center"/>
    </xf>
    <xf numFmtId="1" fontId="12" fillId="17" borderId="15" xfId="0" applyNumberFormat="1" applyFont="1" applyFill="1" applyBorder="1" applyAlignment="1">
      <alignment horizontal="center" vertical="center"/>
    </xf>
    <xf numFmtId="1" fontId="0" fillId="18" borderId="15" xfId="0" applyNumberFormat="1" applyFont="1" applyFill="1" applyBorder="1" applyAlignment="1">
      <alignment horizontal="left" vertical="center"/>
    </xf>
    <xf numFmtId="176" fontId="0" fillId="17" borderId="16" xfId="0" applyNumberFormat="1" applyFont="1" applyFill="1" applyBorder="1" applyAlignment="1">
      <alignment vertical="center"/>
    </xf>
    <xf numFmtId="173" fontId="13" fillId="17" borderId="16" xfId="0" applyNumberFormat="1" applyFont="1" applyFill="1" applyBorder="1" applyAlignment="1">
      <alignment vertical="center"/>
    </xf>
    <xf numFmtId="0" fontId="0" fillId="17" borderId="0" xfId="0" applyFont="1" applyFill="1" applyBorder="1" applyAlignment="1">
      <alignment horizontal="center" vertical="center"/>
    </xf>
    <xf numFmtId="1" fontId="12" fillId="20" borderId="17" xfId="0" applyNumberFormat="1" applyFont="1" applyFill="1" applyBorder="1" applyAlignment="1">
      <alignment vertical="center"/>
    </xf>
    <xf numFmtId="1" fontId="12" fillId="20" borderId="18" xfId="0" applyNumberFormat="1" applyFont="1" applyFill="1" applyBorder="1" applyAlignment="1">
      <alignment vertical="center"/>
    </xf>
    <xf numFmtId="1" fontId="14" fillId="17" borderId="19" xfId="0" applyNumberFormat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3" borderId="0" xfId="0" applyFont="1" applyFill="1"/>
    <xf numFmtId="14" fontId="19" fillId="3" borderId="0" xfId="0" applyNumberFormat="1" applyFont="1" applyFill="1" applyAlignment="1">
      <alignment horizontal="left"/>
    </xf>
    <xf numFmtId="0" fontId="21" fillId="2" borderId="0" xfId="0" applyFont="1" applyFill="1" applyBorder="1" applyAlignment="1"/>
    <xf numFmtId="43" fontId="1" fillId="12" borderId="3" xfId="1" applyFont="1" applyFill="1" applyBorder="1" applyAlignment="1" applyProtection="1">
      <alignment vertical="center"/>
      <protection locked="0"/>
    </xf>
    <xf numFmtId="0" fontId="0" fillId="21" borderId="3" xfId="0" applyFill="1" applyBorder="1"/>
    <xf numFmtId="174" fontId="1" fillId="12" borderId="20" xfId="0" applyNumberFormat="1" applyFont="1" applyFill="1" applyBorder="1" applyAlignment="1" applyProtection="1">
      <alignment horizontal="center" vertical="center"/>
      <protection locked="0"/>
    </xf>
    <xf numFmtId="174" fontId="1" fillId="12" borderId="21" xfId="0" applyNumberFormat="1" applyFont="1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3" fontId="5" fillId="0" borderId="11" xfId="0" applyNumberFormat="1" applyFont="1" applyFill="1" applyBorder="1" applyAlignment="1">
      <alignment vertical="center" wrapText="1"/>
    </xf>
    <xf numFmtId="173" fontId="0" fillId="0" borderId="11" xfId="0" applyNumberFormat="1" applyFont="1" applyFill="1" applyBorder="1" applyAlignment="1">
      <alignment vertical="center" wrapText="1"/>
    </xf>
    <xf numFmtId="176" fontId="25" fillId="0" borderId="15" xfId="0" applyNumberFormat="1" applyFont="1" applyFill="1" applyBorder="1" applyAlignment="1">
      <alignment vertical="center"/>
    </xf>
    <xf numFmtId="1" fontId="12" fillId="0" borderId="15" xfId="0" applyNumberFormat="1" applyFont="1" applyFill="1" applyBorder="1" applyAlignment="1">
      <alignment horizontal="left" vertical="center" wrapText="1"/>
    </xf>
    <xf numFmtId="176" fontId="0" fillId="22" borderId="15" xfId="0" applyNumberFormat="1" applyFont="1" applyFill="1" applyBorder="1" applyAlignment="1">
      <alignment vertical="center"/>
    </xf>
    <xf numFmtId="173" fontId="0" fillId="23" borderId="15" xfId="0" applyNumberFormat="1" applyFont="1" applyFill="1" applyBorder="1" applyAlignment="1">
      <alignment horizontal="right" vertical="center"/>
    </xf>
    <xf numFmtId="1" fontId="13" fillId="23" borderId="15" xfId="0" applyNumberFormat="1" applyFont="1" applyFill="1" applyBorder="1" applyAlignment="1">
      <alignment horizontal="left" vertical="center"/>
    </xf>
    <xf numFmtId="176" fontId="13" fillId="22" borderId="16" xfId="0" applyNumberFormat="1" applyFont="1" applyFill="1" applyBorder="1" applyAlignment="1">
      <alignment vertical="center"/>
    </xf>
    <xf numFmtId="176" fontId="12" fillId="22" borderId="16" xfId="0" applyNumberFormat="1" applyFont="1" applyFill="1" applyBorder="1" applyAlignment="1">
      <alignment vertical="center"/>
    </xf>
    <xf numFmtId="1" fontId="13" fillId="23" borderId="16" xfId="0" applyNumberFormat="1" applyFont="1" applyFill="1" applyBorder="1" applyAlignment="1">
      <alignment horizontal="left" vertical="center"/>
    </xf>
    <xf numFmtId="174" fontId="12" fillId="22" borderId="15" xfId="0" applyNumberFormat="1" applyFont="1" applyFill="1" applyBorder="1" applyAlignment="1">
      <alignment vertical="center"/>
    </xf>
    <xf numFmtId="173" fontId="12" fillId="24" borderId="15" xfId="0" applyNumberFormat="1" applyFont="1" applyFill="1" applyBorder="1" applyAlignment="1">
      <alignment horizontal="right" vertical="center"/>
    </xf>
    <xf numFmtId="1" fontId="12" fillId="24" borderId="15" xfId="0" applyNumberFormat="1" applyFont="1" applyFill="1" applyBorder="1" applyAlignment="1">
      <alignment horizontal="left" vertical="center"/>
    </xf>
    <xf numFmtId="1" fontId="12" fillId="22" borderId="15" xfId="0" applyNumberFormat="1" applyFont="1" applyFill="1" applyBorder="1" applyAlignment="1">
      <alignment horizontal="center" vertical="center"/>
    </xf>
    <xf numFmtId="1" fontId="0" fillId="23" borderId="15" xfId="0" applyNumberFormat="1" applyFont="1" applyFill="1" applyBorder="1" applyAlignment="1">
      <alignment horizontal="left" vertical="center"/>
    </xf>
    <xf numFmtId="0" fontId="0" fillId="22" borderId="0" xfId="0" applyFill="1"/>
    <xf numFmtId="1" fontId="12" fillId="25" borderId="17" xfId="0" applyNumberFormat="1" applyFont="1" applyFill="1" applyBorder="1" applyAlignment="1">
      <alignment vertical="center"/>
    </xf>
    <xf numFmtId="1" fontId="14" fillId="22" borderId="19" xfId="0" applyNumberFormat="1" applyFont="1" applyFill="1" applyBorder="1" applyAlignment="1">
      <alignment vertical="center"/>
    </xf>
    <xf numFmtId="176" fontId="13" fillId="17" borderId="15" xfId="0" applyNumberFormat="1" applyFont="1" applyFill="1" applyBorder="1" applyAlignment="1">
      <alignment vertical="center"/>
    </xf>
    <xf numFmtId="1" fontId="13" fillId="18" borderId="15" xfId="0" applyNumberFormat="1" applyFont="1" applyFill="1" applyBorder="1" applyAlignment="1">
      <alignment horizontal="left" vertical="center"/>
    </xf>
    <xf numFmtId="0" fontId="0" fillId="17" borderId="0" xfId="0" applyFill="1"/>
    <xf numFmtId="174" fontId="1" fillId="11" borderId="0" xfId="0" applyNumberFormat="1" applyFont="1" applyFill="1" applyBorder="1" applyAlignment="1">
      <alignment horizontal="center"/>
    </xf>
    <xf numFmtId="173" fontId="0" fillId="4" borderId="9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73" fontId="1" fillId="6" borderId="20" xfId="0" applyNumberFormat="1" applyFont="1" applyFill="1" applyBorder="1" applyAlignment="1">
      <alignment horizontal="center" vertical="center" wrapText="1"/>
    </xf>
    <xf numFmtId="173" fontId="1" fillId="6" borderId="6" xfId="0" applyNumberFormat="1" applyFont="1" applyFill="1" applyBorder="1" applyAlignment="1">
      <alignment horizontal="center" vertical="center" wrapText="1"/>
    </xf>
    <xf numFmtId="173" fontId="1" fillId="6" borderId="21" xfId="0" applyNumberFormat="1" applyFont="1" applyFill="1" applyBorder="1" applyAlignment="1">
      <alignment horizontal="center" vertical="center" wrapText="1"/>
    </xf>
    <xf numFmtId="173" fontId="12" fillId="10" borderId="9" xfId="0" applyNumberFormat="1" applyFont="1" applyFill="1" applyBorder="1" applyAlignment="1">
      <alignment horizontal="center"/>
    </xf>
    <xf numFmtId="173" fontId="10" fillId="21" borderId="2" xfId="0" applyNumberFormat="1" applyFont="1" applyFill="1" applyBorder="1" applyAlignment="1">
      <alignment horizontal="center" vertical="center"/>
    </xf>
    <xf numFmtId="173" fontId="1" fillId="10" borderId="20" xfId="0" applyNumberFormat="1" applyFont="1" applyFill="1" applyBorder="1" applyAlignment="1">
      <alignment horizontal="center" vertical="center" wrapText="1"/>
    </xf>
    <xf numFmtId="173" fontId="1" fillId="10" borderId="6" xfId="0" applyNumberFormat="1" applyFont="1" applyFill="1" applyBorder="1" applyAlignment="1">
      <alignment horizontal="center" vertical="center" wrapText="1"/>
    </xf>
    <xf numFmtId="173" fontId="1" fillId="10" borderId="21" xfId="0" applyNumberFormat="1" applyFont="1" applyFill="1" applyBorder="1" applyAlignment="1">
      <alignment horizontal="center" vertical="center" wrapText="1"/>
    </xf>
    <xf numFmtId="173" fontId="11" fillId="4" borderId="20" xfId="0" applyNumberFormat="1" applyFont="1" applyFill="1" applyBorder="1" applyAlignment="1">
      <alignment horizontal="center" vertical="center" wrapText="1"/>
    </xf>
    <xf numFmtId="173" fontId="11" fillId="4" borderId="6" xfId="0" applyNumberFormat="1" applyFont="1" applyFill="1" applyBorder="1" applyAlignment="1">
      <alignment horizontal="center" vertical="center" wrapText="1"/>
    </xf>
    <xf numFmtId="173" fontId="11" fillId="4" borderId="21" xfId="0" applyNumberFormat="1" applyFont="1" applyFill="1" applyBorder="1" applyAlignment="1">
      <alignment horizontal="center" vertical="center" wrapText="1"/>
    </xf>
    <xf numFmtId="174" fontId="1" fillId="12" borderId="20" xfId="0" applyNumberFormat="1" applyFont="1" applyFill="1" applyBorder="1" applyAlignment="1" applyProtection="1">
      <alignment horizontal="center" vertical="center"/>
      <protection locked="0"/>
    </xf>
    <xf numFmtId="174" fontId="1" fillId="12" borderId="21" xfId="0" applyNumberFormat="1" applyFont="1" applyFill="1" applyBorder="1" applyAlignment="1" applyProtection="1">
      <alignment horizontal="center" vertical="center"/>
      <protection locked="0"/>
    </xf>
    <xf numFmtId="173" fontId="0" fillId="4" borderId="8" xfId="0" applyNumberFormat="1" applyFont="1" applyFill="1" applyBorder="1" applyAlignment="1">
      <alignment horizontal="center"/>
    </xf>
    <xf numFmtId="173" fontId="11" fillId="4" borderId="20" xfId="0" applyNumberFormat="1" applyFont="1" applyFill="1" applyBorder="1" applyAlignment="1">
      <alignment horizontal="center" vertical="top" wrapText="1"/>
    </xf>
    <xf numFmtId="173" fontId="11" fillId="4" borderId="21" xfId="0" applyNumberFormat="1" applyFont="1" applyFill="1" applyBorder="1" applyAlignment="1">
      <alignment horizontal="center" vertical="top" wrapText="1"/>
    </xf>
    <xf numFmtId="0" fontId="1" fillId="7" borderId="2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73" fontId="10" fillId="4" borderId="23" xfId="0" applyNumberFormat="1" applyFont="1" applyFill="1" applyBorder="1" applyAlignment="1">
      <alignment horizontal="center" vertical="center" wrapText="1"/>
    </xf>
    <xf numFmtId="173" fontId="10" fillId="4" borderId="24" xfId="0" applyNumberFormat="1" applyFont="1" applyFill="1" applyBorder="1" applyAlignment="1">
      <alignment horizontal="center" vertical="center" wrapText="1"/>
    </xf>
    <xf numFmtId="173" fontId="10" fillId="4" borderId="11" xfId="0" applyNumberFormat="1" applyFont="1" applyFill="1" applyBorder="1" applyAlignment="1">
      <alignment horizontal="center" vertical="center" wrapText="1"/>
    </xf>
    <xf numFmtId="173" fontId="10" fillId="4" borderId="25" xfId="0" applyNumberFormat="1" applyFont="1" applyFill="1" applyBorder="1" applyAlignment="1">
      <alignment horizontal="center" vertical="center" wrapText="1"/>
    </xf>
    <xf numFmtId="174" fontId="1" fillId="13" borderId="20" xfId="0" applyNumberFormat="1" applyFont="1" applyFill="1" applyBorder="1" applyAlignment="1" applyProtection="1">
      <alignment horizontal="center" vertical="center"/>
      <protection locked="0"/>
    </xf>
    <xf numFmtId="174" fontId="1" fillId="13" borderId="21" xfId="0" applyNumberFormat="1" applyFont="1" applyFill="1" applyBorder="1" applyAlignment="1" applyProtection="1">
      <alignment horizontal="center" vertical="center"/>
      <protection locked="0"/>
    </xf>
    <xf numFmtId="173" fontId="12" fillId="10" borderId="22" xfId="0" applyNumberFormat="1" applyFont="1" applyFill="1" applyBorder="1" applyAlignment="1">
      <alignment horizontal="center"/>
    </xf>
    <xf numFmtId="173" fontId="12" fillId="10" borderId="21" xfId="0" applyNumberFormat="1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" fontId="4" fillId="8" borderId="20" xfId="0" applyNumberFormat="1" applyFont="1" applyFill="1" applyBorder="1" applyAlignment="1">
      <alignment horizontal="center" vertical="center"/>
    </xf>
    <xf numFmtId="1" fontId="4" fillId="8" borderId="6" xfId="0" applyNumberFormat="1" applyFont="1" applyFill="1" applyBorder="1" applyAlignment="1">
      <alignment horizontal="center" vertical="center"/>
    </xf>
    <xf numFmtId="1" fontId="4" fillId="8" borderId="21" xfId="0" applyNumberFormat="1" applyFont="1" applyFill="1" applyBorder="1" applyAlignment="1">
      <alignment horizontal="center" vertical="center"/>
    </xf>
    <xf numFmtId="173" fontId="11" fillId="4" borderId="6" xfId="0" applyNumberFormat="1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72" fontId="20" fillId="3" borderId="0" xfId="0" applyNumberFormat="1" applyFont="1" applyFill="1" applyBorder="1" applyAlignment="1">
      <alignment horizontal="center"/>
    </xf>
    <xf numFmtId="174" fontId="1" fillId="12" borderId="23" xfId="0" applyNumberFormat="1" applyFont="1" applyFill="1" applyBorder="1" applyAlignment="1" applyProtection="1">
      <alignment horizontal="center" vertical="center"/>
      <protection locked="0"/>
    </xf>
    <xf numFmtId="174" fontId="1" fillId="12" borderId="24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39"/>
  <sheetViews>
    <sheetView zoomScale="25" zoomScaleNormal="25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V4" sqref="V4:W4"/>
    </sheetView>
  </sheetViews>
  <sheetFormatPr defaultColWidth="2.33203125" defaultRowHeight="14.4"/>
  <cols>
    <col min="1" max="1" width="0.109375" style="114" customWidth="1"/>
    <col min="2" max="2" width="14.88671875" style="114" customWidth="1"/>
    <col min="3" max="3" width="4.6640625" style="1" customWidth="1"/>
    <col min="4" max="4" width="23.6640625" style="5" customWidth="1"/>
    <col min="5" max="5" width="7.5546875" style="5" customWidth="1"/>
    <col min="6" max="6" width="8.109375" style="5" customWidth="1"/>
    <col min="7" max="7" width="2.109375" style="6" customWidth="1"/>
    <col min="8" max="8" width="6.33203125" style="7" bestFit="1" customWidth="1"/>
    <col min="9" max="9" width="7.5546875" style="5" customWidth="1"/>
    <col min="10" max="10" width="8.109375" style="5" customWidth="1"/>
    <col min="11" max="11" width="2.109375" style="6" customWidth="1"/>
    <col min="12" max="12" width="6.33203125" style="7" bestFit="1" customWidth="1"/>
    <col min="13" max="14" width="10" style="7" customWidth="1"/>
    <col min="15" max="15" width="2.6640625" style="7" customWidth="1"/>
    <col min="16" max="16" width="10" style="7" customWidth="1"/>
    <col min="17" max="17" width="9.109375" style="5" customWidth="1"/>
    <col min="18" max="18" width="8.109375" style="5" bestFit="1" customWidth="1"/>
    <col min="19" max="19" width="2.33203125" style="5" customWidth="1"/>
    <col min="20" max="20" width="5.88671875" style="5" customWidth="1"/>
    <col min="21" max="21" width="8.109375" style="5" bestFit="1" customWidth="1"/>
    <col min="22" max="22" width="2.33203125" style="5" customWidth="1"/>
    <col min="23" max="23" width="5.88671875" style="5" customWidth="1"/>
    <col min="24" max="24" width="8.109375" style="5" bestFit="1" customWidth="1"/>
    <col min="25" max="25" width="2.33203125" style="5" customWidth="1"/>
    <col min="26" max="26" width="5.88671875" style="5" customWidth="1"/>
    <col min="27" max="27" width="8.109375" style="5" bestFit="1" customWidth="1"/>
    <col min="28" max="28" width="2.33203125" style="5" customWidth="1"/>
    <col min="29" max="29" width="5.88671875" style="5" customWidth="1"/>
    <col min="30" max="30" width="2.33203125" style="5" customWidth="1"/>
    <col min="31" max="31" width="8.109375" style="5" customWidth="1"/>
    <col min="32" max="32" width="9.6640625" style="19" customWidth="1"/>
    <col min="33" max="33" width="8" style="19" customWidth="1"/>
    <col min="34" max="34" width="12" style="19" customWidth="1"/>
    <col min="35" max="35" width="11" style="5" customWidth="1"/>
    <col min="36" max="36" width="10.33203125" style="5" bestFit="1" customWidth="1"/>
    <col min="37" max="37" width="9" style="5" customWidth="1"/>
    <col min="38" max="38" width="2.109375" style="6" customWidth="1"/>
    <col min="39" max="39" width="7.6640625" style="7" customWidth="1"/>
    <col min="40" max="41" width="10" style="7" customWidth="1"/>
    <col min="42" max="42" width="2.6640625" style="7" customWidth="1"/>
    <col min="43" max="43" width="10" style="7" customWidth="1"/>
    <col min="44" max="44" width="8.6640625" style="5" customWidth="1"/>
    <col min="45" max="45" width="8.6640625" style="5" bestFit="1" customWidth="1"/>
    <col min="46" max="46" width="2.6640625" style="5" customWidth="1"/>
    <col min="47" max="47" width="10.33203125" style="5" customWidth="1"/>
    <col min="48" max="48" width="10.88671875" style="5" customWidth="1"/>
    <col min="49" max="49" width="10.44140625" style="5" customWidth="1"/>
    <col min="50" max="50" width="2.109375" style="6" customWidth="1"/>
    <col min="51" max="51" width="7.6640625" style="7" customWidth="1"/>
    <col min="52" max="52" width="9.5546875" style="5" customWidth="1"/>
    <col min="53" max="53" width="9" style="5" customWidth="1"/>
    <col min="54" max="54" width="2.109375" style="6" customWidth="1"/>
    <col min="55" max="55" width="7.6640625" style="7" customWidth="1"/>
    <col min="56" max="57" width="10" style="7" customWidth="1"/>
    <col min="58" max="58" width="2.6640625" style="7" customWidth="1"/>
    <col min="59" max="59" width="10" style="7" customWidth="1"/>
    <col min="60" max="60" width="9.109375" style="5" customWidth="1"/>
    <col min="61" max="61" width="8.109375" style="5" bestFit="1" customWidth="1"/>
    <col min="62" max="62" width="2.33203125" style="5" customWidth="1"/>
    <col min="63" max="63" width="5.88671875" style="5" customWidth="1"/>
    <col min="64" max="65" width="9.6640625" style="5" customWidth="1"/>
    <col min="66" max="66" width="2.6640625" style="5" customWidth="1"/>
    <col min="67" max="67" width="8.44140625" style="5" customWidth="1"/>
    <col min="68" max="68" width="21.88671875" style="5" bestFit="1" customWidth="1"/>
    <col min="69" max="69" width="8" style="5" customWidth="1"/>
    <col min="70" max="70" width="9" style="5" customWidth="1"/>
    <col min="71" max="71" width="2.109375" style="6" customWidth="1"/>
    <col min="72" max="72" width="7.6640625" style="7" customWidth="1"/>
    <col min="73" max="74" width="10" style="7" customWidth="1"/>
    <col min="75" max="75" width="2.6640625" style="7" customWidth="1"/>
    <col min="76" max="76" width="10" style="7" customWidth="1"/>
    <col min="77" max="77" width="9.109375" style="5" customWidth="1"/>
    <col min="78" max="78" width="8.109375" style="5" bestFit="1" customWidth="1"/>
    <col min="79" max="79" width="2.33203125" style="5" customWidth="1"/>
    <col min="80" max="80" width="7.109375" style="5" bestFit="1" customWidth="1"/>
    <col min="81" max="81" width="10" style="5" customWidth="1"/>
    <col min="82" max="82" width="12" style="5" customWidth="1"/>
    <col min="83" max="83" width="9" style="5" customWidth="1"/>
    <col min="84" max="84" width="10.5546875" style="5" customWidth="1"/>
    <col min="85" max="85" width="2.109375" style="6" customWidth="1"/>
    <col min="86" max="86" width="7.88671875" style="7" customWidth="1"/>
    <col min="87" max="88" width="2.5546875" style="115" customWidth="1"/>
    <col min="89" max="92" width="9.5546875" style="114" customWidth="1"/>
    <col min="93" max="93" width="11.5546875" style="114" customWidth="1"/>
    <col min="94" max="94" width="9.44140625" style="116" customWidth="1"/>
    <col min="95" max="204" width="9.109375" style="15" customWidth="1"/>
    <col min="205" max="205" width="0.109375" style="15" customWidth="1"/>
    <col min="206" max="206" width="14.88671875" style="15" customWidth="1"/>
    <col min="207" max="207" width="4.6640625" style="15" customWidth="1"/>
    <col min="208" max="208" width="20.6640625" style="15" customWidth="1"/>
    <col min="209" max="209" width="7.33203125" style="15" customWidth="1"/>
    <col min="210" max="210" width="6.6640625" style="15" customWidth="1"/>
    <col min="211" max="211" width="2.109375" style="15" customWidth="1"/>
    <col min="212" max="212" width="4.44140625" style="15" customWidth="1"/>
    <col min="213" max="213" width="7.5546875" style="15" customWidth="1"/>
    <col min="214" max="214" width="8.109375" style="15" customWidth="1"/>
    <col min="215" max="215" width="2.109375" style="15" customWidth="1"/>
    <col min="216" max="216" width="6.33203125" style="15" bestFit="1" customWidth="1"/>
    <col min="217" max="217" width="7.5546875" style="15" customWidth="1"/>
    <col min="218" max="218" width="8.109375" style="15" customWidth="1"/>
    <col min="219" max="219" width="2.109375" style="15" customWidth="1"/>
    <col min="220" max="220" width="6.33203125" style="15" bestFit="1" customWidth="1"/>
    <col min="221" max="222" width="10" style="15" customWidth="1"/>
    <col min="223" max="223" width="2.6640625" style="15" customWidth="1"/>
    <col min="224" max="224" width="10" style="15" customWidth="1"/>
    <col min="225" max="225" width="9.109375" style="15" customWidth="1"/>
    <col min="226" max="226" width="8.109375" style="15" bestFit="1" customWidth="1"/>
    <col min="227" max="227" width="1.88671875" style="15" customWidth="1"/>
    <col min="228" max="228" width="8.109375" style="15" customWidth="1"/>
    <col min="229" max="229" width="13.109375" style="15" customWidth="1"/>
    <col min="230" max="231" width="8.109375" style="15" customWidth="1"/>
    <col min="232" max="232" width="2.33203125" style="15" customWidth="1"/>
    <col min="233" max="233" width="5.88671875" style="15" customWidth="1"/>
    <col min="234" max="234" width="8.109375" style="15" bestFit="1" customWidth="1"/>
    <col min="235" max="235" width="1.88671875" style="15" customWidth="1"/>
    <col min="236" max="236" width="8.109375" style="15" customWidth="1"/>
    <col min="237" max="237" width="13.109375" style="15" customWidth="1"/>
    <col min="238" max="239" width="8.109375" style="15" customWidth="1"/>
    <col min="240" max="240" width="2.33203125" style="15" customWidth="1"/>
    <col min="241" max="241" width="5.88671875" style="15" customWidth="1"/>
    <col min="242" max="242" width="8.109375" style="15" bestFit="1" customWidth="1"/>
    <col min="243" max="243" width="1.88671875" style="15" customWidth="1"/>
    <col min="244" max="244" width="8.109375" style="15" customWidth="1"/>
    <col min="245" max="245" width="13.109375" style="15" customWidth="1"/>
    <col min="246" max="247" width="8.109375" style="15" customWidth="1"/>
    <col min="248" max="248" width="2.33203125" style="15" customWidth="1"/>
    <col min="249" max="249" width="5.88671875" style="15" customWidth="1"/>
    <col min="250" max="250" width="8.109375" style="15" bestFit="1" customWidth="1"/>
    <col min="251" max="251" width="1.88671875" style="15" customWidth="1"/>
    <col min="252" max="252" width="8.109375" style="15" customWidth="1"/>
    <col min="253" max="253" width="13.109375" style="15" customWidth="1"/>
    <col min="254" max="255" width="8.109375" style="15" customWidth="1"/>
    <col min="256" max="16384" width="2.33203125" style="15"/>
  </cols>
  <sheetData>
    <row r="1" spans="1:97" ht="15.6">
      <c r="A1" s="1"/>
      <c r="B1" s="2"/>
      <c r="C1" s="3"/>
      <c r="D1" s="4"/>
      <c r="E1" s="8"/>
      <c r="F1" s="8"/>
      <c r="G1" s="8"/>
      <c r="H1" s="8"/>
      <c r="I1" s="8"/>
      <c r="J1" s="8"/>
      <c r="K1" s="8"/>
      <c r="L1" s="8"/>
      <c r="M1" s="9"/>
      <c r="N1" s="9"/>
      <c r="O1" s="9"/>
      <c r="P1" s="9"/>
      <c r="Q1" s="10"/>
      <c r="R1" s="10"/>
      <c r="S1" s="8"/>
      <c r="T1" s="8"/>
      <c r="U1" s="10"/>
      <c r="V1" s="8"/>
      <c r="W1" s="8"/>
      <c r="X1" s="10"/>
      <c r="Y1" s="8"/>
      <c r="Z1" s="8"/>
      <c r="AA1" s="10"/>
      <c r="AB1" s="8"/>
      <c r="AC1" s="8"/>
      <c r="AD1" s="8"/>
      <c r="AE1" s="8"/>
      <c r="AF1" s="10"/>
      <c r="AG1" s="10"/>
      <c r="AH1" s="10"/>
      <c r="AI1" s="8"/>
      <c r="AJ1" s="11"/>
      <c r="AK1" s="9" t="s">
        <v>0</v>
      </c>
      <c r="AL1" s="11"/>
      <c r="AM1" s="9"/>
      <c r="AN1" s="9"/>
      <c r="AO1" s="9"/>
      <c r="AP1" s="9"/>
      <c r="AQ1" s="9"/>
      <c r="AR1" s="10"/>
      <c r="AS1" s="10"/>
      <c r="AT1" s="8"/>
      <c r="AU1" s="8"/>
      <c r="AV1" s="11"/>
      <c r="AW1" s="9" t="s">
        <v>0</v>
      </c>
      <c r="AX1" s="11"/>
      <c r="AY1" s="9"/>
      <c r="AZ1" s="11"/>
      <c r="BA1" s="9" t="s">
        <v>0</v>
      </c>
      <c r="BB1" s="11"/>
      <c r="BC1" s="9"/>
      <c r="BD1" s="9"/>
      <c r="BE1" s="9"/>
      <c r="BF1" s="9"/>
      <c r="BG1" s="9"/>
      <c r="BH1" s="10"/>
      <c r="BI1" s="10"/>
      <c r="BJ1" s="8"/>
      <c r="BK1" s="8"/>
      <c r="BL1" s="8"/>
      <c r="BM1" s="8"/>
      <c r="BN1" s="8"/>
      <c r="BO1" s="8"/>
      <c r="BP1" s="8"/>
      <c r="BQ1" s="11"/>
      <c r="BR1" s="9" t="s">
        <v>0</v>
      </c>
      <c r="BS1" s="11"/>
      <c r="BT1" s="9"/>
      <c r="BU1" s="9"/>
      <c r="BV1" s="9"/>
      <c r="BW1" s="9"/>
      <c r="BX1" s="9"/>
      <c r="BY1" s="10"/>
      <c r="BZ1" s="10"/>
      <c r="CA1" s="8"/>
      <c r="CB1" s="147">
        <f>BZ25-BY25</f>
        <v>1.678240740740744E-2</v>
      </c>
      <c r="CC1" s="12"/>
      <c r="CD1" s="12"/>
      <c r="CE1" s="11"/>
      <c r="CF1" s="9" t="s">
        <v>0</v>
      </c>
      <c r="CG1" s="11"/>
      <c r="CH1" s="9"/>
      <c r="CI1" s="8"/>
      <c r="CJ1" s="8"/>
      <c r="CK1" s="10"/>
      <c r="CL1" s="10"/>
      <c r="CM1" s="10"/>
      <c r="CN1" s="10"/>
      <c r="CO1" s="13"/>
      <c r="CP1" s="14"/>
    </row>
    <row r="2" spans="1:97">
      <c r="A2" s="16"/>
      <c r="B2" s="17"/>
      <c r="C2" s="18"/>
      <c r="D2" s="19"/>
      <c r="E2" s="20"/>
      <c r="F2" s="21"/>
      <c r="G2" s="22"/>
      <c r="H2" s="23"/>
      <c r="I2" s="20"/>
      <c r="J2" s="24" t="s">
        <v>1</v>
      </c>
      <c r="K2" s="163">
        <v>4.8611111111111112E-2</v>
      </c>
      <c r="L2" s="164"/>
      <c r="M2" s="9"/>
      <c r="N2" s="9"/>
      <c r="O2" s="163">
        <v>2.9861111111111113E-2</v>
      </c>
      <c r="P2" s="164"/>
      <c r="Q2" s="25"/>
      <c r="R2" s="25"/>
      <c r="U2" s="25"/>
      <c r="X2" s="25"/>
      <c r="AA2" s="25"/>
      <c r="AF2" s="25"/>
      <c r="AG2" s="25"/>
      <c r="AH2" s="25"/>
      <c r="AI2" s="27">
        <v>6.9444444444444447E-4</v>
      </c>
      <c r="AJ2" s="21"/>
      <c r="AK2" s="24" t="s">
        <v>2</v>
      </c>
      <c r="AL2" s="163">
        <v>6.9444444444444434E-2</v>
      </c>
      <c r="AM2" s="164"/>
      <c r="AN2" s="28"/>
      <c r="AO2" s="28"/>
      <c r="AP2" s="163">
        <v>6.3888888888888884E-2</v>
      </c>
      <c r="AQ2" s="164"/>
      <c r="AR2" s="29"/>
      <c r="AS2" s="30"/>
      <c r="AT2" s="163">
        <v>3.472222222222222E-3</v>
      </c>
      <c r="AU2" s="164"/>
      <c r="AV2" s="21"/>
      <c r="AW2" s="24" t="s">
        <v>3</v>
      </c>
      <c r="AX2" s="163">
        <v>0.10416666666666667</v>
      </c>
      <c r="AY2" s="164"/>
      <c r="AZ2" s="21"/>
      <c r="BA2" s="31">
        <v>0</v>
      </c>
      <c r="BB2" s="175">
        <v>4.1666666666666664E-2</v>
      </c>
      <c r="BC2" s="176"/>
      <c r="BD2" s="28"/>
      <c r="BE2" s="28"/>
      <c r="BF2" s="163">
        <v>3.125E-2</v>
      </c>
      <c r="BG2" s="164"/>
      <c r="BH2" s="25"/>
      <c r="BI2" s="25"/>
      <c r="BJ2" s="32"/>
      <c r="BK2" s="32"/>
      <c r="BM2" s="5" t="s">
        <v>4</v>
      </c>
      <c r="BO2" s="33">
        <v>10</v>
      </c>
      <c r="BP2" s="26"/>
      <c r="BQ2" s="21"/>
      <c r="BR2" s="24" t="s">
        <v>5</v>
      </c>
      <c r="BS2" s="163">
        <v>0.15972222222222224</v>
      </c>
      <c r="BT2" s="164"/>
      <c r="BU2" s="28"/>
      <c r="BV2" s="28"/>
      <c r="BW2" s="163">
        <v>6.2499999999999995E-3</v>
      </c>
      <c r="BX2" s="164"/>
      <c r="BY2" s="25"/>
      <c r="BZ2" s="25"/>
      <c r="CA2" s="32"/>
      <c r="CB2" s="32"/>
      <c r="CC2" s="26"/>
      <c r="CD2" s="27">
        <v>6.9444444444444447E-4</v>
      </c>
      <c r="CE2" s="21"/>
      <c r="CF2" s="24" t="s">
        <v>6</v>
      </c>
      <c r="CG2" s="163">
        <v>3.4722222222222224E-2</v>
      </c>
      <c r="CH2" s="164"/>
      <c r="CI2" s="34"/>
      <c r="CJ2" s="34"/>
      <c r="CK2" s="34"/>
      <c r="CL2" s="34"/>
      <c r="CM2" s="34"/>
      <c r="CN2" s="34"/>
      <c r="CO2" s="34"/>
      <c r="CP2" s="35"/>
    </row>
    <row r="3" spans="1:97" ht="63" customHeight="1">
      <c r="A3" s="36" t="s">
        <v>7</v>
      </c>
      <c r="B3" s="36" t="s">
        <v>8</v>
      </c>
      <c r="C3" s="36" t="s">
        <v>9</v>
      </c>
      <c r="D3" s="37" t="s">
        <v>10</v>
      </c>
      <c r="E3" s="168" t="s">
        <v>11</v>
      </c>
      <c r="F3" s="169"/>
      <c r="G3" s="169"/>
      <c r="H3" s="170"/>
      <c r="I3" s="168" t="s">
        <v>12</v>
      </c>
      <c r="J3" s="169"/>
      <c r="K3" s="169"/>
      <c r="L3" s="170"/>
      <c r="M3" s="149" t="s">
        <v>13</v>
      </c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1"/>
      <c r="AD3" s="171" t="s">
        <v>98</v>
      </c>
      <c r="AE3" s="172"/>
      <c r="AF3" s="149" t="s">
        <v>14</v>
      </c>
      <c r="AG3" s="150"/>
      <c r="AH3" s="151"/>
      <c r="AI3" s="157" t="s">
        <v>15</v>
      </c>
      <c r="AJ3" s="158"/>
      <c r="AK3" s="158"/>
      <c r="AL3" s="158"/>
      <c r="AM3" s="159"/>
      <c r="AN3" s="149" t="s">
        <v>16</v>
      </c>
      <c r="AO3" s="150"/>
      <c r="AP3" s="150"/>
      <c r="AQ3" s="150"/>
      <c r="AR3" s="150"/>
      <c r="AS3" s="150"/>
      <c r="AT3" s="163">
        <v>3.4490740740740745E-3</v>
      </c>
      <c r="AU3" s="164"/>
      <c r="AV3" s="157" t="s">
        <v>17</v>
      </c>
      <c r="AW3" s="158"/>
      <c r="AX3" s="158"/>
      <c r="AY3" s="159"/>
      <c r="AZ3" s="157" t="s">
        <v>18</v>
      </c>
      <c r="BA3" s="158"/>
      <c r="BB3" s="158"/>
      <c r="BC3" s="159"/>
      <c r="BD3" s="149" t="s">
        <v>19</v>
      </c>
      <c r="BE3" s="150"/>
      <c r="BF3" s="150"/>
      <c r="BG3" s="150"/>
      <c r="BH3" s="150"/>
      <c r="BI3" s="150"/>
      <c r="BJ3" s="150"/>
      <c r="BK3" s="151"/>
      <c r="BL3" s="160" t="s">
        <v>20</v>
      </c>
      <c r="BM3" s="161"/>
      <c r="BN3" s="161"/>
      <c r="BO3" s="161"/>
      <c r="BP3" s="162"/>
      <c r="BQ3" s="157" t="s">
        <v>21</v>
      </c>
      <c r="BR3" s="158"/>
      <c r="BS3" s="158"/>
      <c r="BT3" s="159"/>
      <c r="BU3" s="149" t="s">
        <v>22</v>
      </c>
      <c r="BV3" s="150"/>
      <c r="BW3" s="150"/>
      <c r="BX3" s="150"/>
      <c r="BY3" s="150"/>
      <c r="BZ3" s="150"/>
      <c r="CA3" s="150"/>
      <c r="CB3" s="151"/>
      <c r="CC3" s="152" t="s">
        <v>23</v>
      </c>
      <c r="CD3" s="153"/>
      <c r="CE3" s="153"/>
      <c r="CF3" s="153"/>
      <c r="CG3" s="153"/>
      <c r="CH3" s="154"/>
      <c r="CI3" s="38"/>
      <c r="CJ3" s="38"/>
      <c r="CK3" s="39" t="s">
        <v>24</v>
      </c>
      <c r="CL3" s="40" t="s">
        <v>25</v>
      </c>
      <c r="CM3" s="39" t="s">
        <v>26</v>
      </c>
      <c r="CN3" s="41" t="s">
        <v>27</v>
      </c>
      <c r="CO3" s="42" t="s">
        <v>28</v>
      </c>
      <c r="CP3" s="43" t="s">
        <v>29</v>
      </c>
    </row>
    <row r="4" spans="1:97" ht="72" customHeight="1" thickBot="1">
      <c r="A4" s="44"/>
      <c r="B4" s="44"/>
      <c r="C4" s="45"/>
      <c r="D4" s="46"/>
      <c r="E4" s="47" t="s">
        <v>32</v>
      </c>
      <c r="F4" s="48" t="s">
        <v>30</v>
      </c>
      <c r="G4" s="165" t="s">
        <v>31</v>
      </c>
      <c r="H4" s="165"/>
      <c r="I4" s="47" t="s">
        <v>32</v>
      </c>
      <c r="J4" s="48" t="s">
        <v>30</v>
      </c>
      <c r="K4" s="165" t="s">
        <v>31</v>
      </c>
      <c r="L4" s="165"/>
      <c r="M4" s="49" t="s">
        <v>32</v>
      </c>
      <c r="N4" s="50" t="s">
        <v>30</v>
      </c>
      <c r="O4" s="177" t="s">
        <v>33</v>
      </c>
      <c r="P4" s="178" t="s">
        <v>34</v>
      </c>
      <c r="Q4" s="51" t="s">
        <v>35</v>
      </c>
      <c r="R4" s="51" t="s">
        <v>36</v>
      </c>
      <c r="S4" s="163">
        <v>9.0277777777777787E-3</v>
      </c>
      <c r="T4" s="164"/>
      <c r="U4" s="51" t="s">
        <v>37</v>
      </c>
      <c r="V4" s="163">
        <v>4.8611111111111112E-3</v>
      </c>
      <c r="W4" s="164"/>
      <c r="X4" s="51" t="s">
        <v>38</v>
      </c>
      <c r="Y4" s="163">
        <v>4.1666666666666666E-3</v>
      </c>
      <c r="Z4" s="164"/>
      <c r="AA4" s="51" t="s">
        <v>39</v>
      </c>
      <c r="AB4" s="163">
        <v>7.6388888888888886E-3</v>
      </c>
      <c r="AC4" s="164"/>
      <c r="AD4" s="173"/>
      <c r="AE4" s="174"/>
      <c r="AF4" s="52" t="s">
        <v>40</v>
      </c>
      <c r="AG4" s="52" t="s">
        <v>41</v>
      </c>
      <c r="AH4" s="53" t="s">
        <v>43</v>
      </c>
      <c r="AI4" s="49" t="s">
        <v>44</v>
      </c>
      <c r="AJ4" s="55" t="s">
        <v>32</v>
      </c>
      <c r="AK4" s="56" t="s">
        <v>30</v>
      </c>
      <c r="AL4" s="148" t="s">
        <v>31</v>
      </c>
      <c r="AM4" s="148"/>
      <c r="AN4" s="55" t="s">
        <v>32</v>
      </c>
      <c r="AO4" s="56" t="s">
        <v>30</v>
      </c>
      <c r="AP4" s="155" t="s">
        <v>33</v>
      </c>
      <c r="AQ4" s="155" t="s">
        <v>34</v>
      </c>
      <c r="AR4" s="57" t="s">
        <v>35</v>
      </c>
      <c r="AS4" s="57" t="s">
        <v>45</v>
      </c>
      <c r="AT4" s="165" t="s">
        <v>31</v>
      </c>
      <c r="AU4" s="165"/>
      <c r="AV4" s="55" t="s">
        <v>32</v>
      </c>
      <c r="AW4" s="56" t="s">
        <v>30</v>
      </c>
      <c r="AX4" s="148" t="s">
        <v>31</v>
      </c>
      <c r="AY4" s="148"/>
      <c r="AZ4" s="55" t="s">
        <v>48</v>
      </c>
      <c r="BA4" s="56" t="s">
        <v>30</v>
      </c>
      <c r="BB4" s="148" t="s">
        <v>31</v>
      </c>
      <c r="BC4" s="148"/>
      <c r="BD4" s="55" t="s">
        <v>32</v>
      </c>
      <c r="BE4" s="56" t="s">
        <v>30</v>
      </c>
      <c r="BF4" s="155" t="s">
        <v>33</v>
      </c>
      <c r="BG4" s="155" t="s">
        <v>34</v>
      </c>
      <c r="BH4" s="51" t="s">
        <v>35</v>
      </c>
      <c r="BI4" s="51" t="s">
        <v>39</v>
      </c>
      <c r="BJ4" s="156">
        <v>4.5162037037037035E-2</v>
      </c>
      <c r="BK4" s="156"/>
      <c r="BL4" s="58" t="s">
        <v>49</v>
      </c>
      <c r="BM4" s="58" t="s">
        <v>50</v>
      </c>
      <c r="BN4" s="166" t="s">
        <v>42</v>
      </c>
      <c r="BO4" s="167"/>
      <c r="BP4" s="54" t="s">
        <v>51</v>
      </c>
      <c r="BQ4" s="55" t="s">
        <v>32</v>
      </c>
      <c r="BR4" s="56" t="s">
        <v>30</v>
      </c>
      <c r="BS4" s="148" t="s">
        <v>31</v>
      </c>
      <c r="BT4" s="148"/>
      <c r="BU4" s="55" t="s">
        <v>32</v>
      </c>
      <c r="BV4" s="56" t="s">
        <v>30</v>
      </c>
      <c r="BW4" s="155" t="s">
        <v>33</v>
      </c>
      <c r="BX4" s="155" t="s">
        <v>34</v>
      </c>
      <c r="BY4" s="51" t="s">
        <v>35</v>
      </c>
      <c r="BZ4" s="51" t="s">
        <v>39</v>
      </c>
      <c r="CA4" s="156">
        <v>1.3148148148148147E-2</v>
      </c>
      <c r="CB4" s="156"/>
      <c r="CC4" s="54" t="s">
        <v>46</v>
      </c>
      <c r="CD4" s="49" t="s">
        <v>47</v>
      </c>
      <c r="CE4" s="55" t="s">
        <v>32</v>
      </c>
      <c r="CF4" s="56" t="s">
        <v>30</v>
      </c>
      <c r="CG4" s="148" t="s">
        <v>31</v>
      </c>
      <c r="CH4" s="148"/>
      <c r="CI4" s="59"/>
      <c r="CJ4" s="59"/>
      <c r="CK4" s="60" t="s">
        <v>52</v>
      </c>
      <c r="CL4" s="60" t="s">
        <v>52</v>
      </c>
      <c r="CM4" s="60" t="s">
        <v>52</v>
      </c>
      <c r="CN4" s="60" t="s">
        <v>52</v>
      </c>
      <c r="CO4" s="61" t="s">
        <v>52</v>
      </c>
      <c r="CP4" s="62"/>
    </row>
    <row r="5" spans="1:97" ht="5.25" customHeight="1">
      <c r="A5" s="63"/>
      <c r="B5" s="64"/>
      <c r="C5" s="65"/>
      <c r="D5" s="66"/>
      <c r="E5" s="69"/>
      <c r="F5" s="70"/>
      <c r="G5" s="67"/>
      <c r="H5" s="71"/>
      <c r="I5" s="69"/>
      <c r="J5" s="70"/>
      <c r="K5" s="67"/>
      <c r="L5" s="71"/>
      <c r="M5" s="72"/>
      <c r="N5" s="73"/>
      <c r="O5" s="67"/>
      <c r="P5" s="74"/>
      <c r="Q5" s="75"/>
      <c r="R5" s="75"/>
      <c r="S5" s="77"/>
      <c r="T5" s="78"/>
      <c r="U5" s="75"/>
      <c r="V5" s="77"/>
      <c r="W5" s="78"/>
      <c r="X5" s="75"/>
      <c r="Y5" s="77"/>
      <c r="Z5" s="78"/>
      <c r="AA5" s="75"/>
      <c r="AB5" s="77"/>
      <c r="AC5" s="78"/>
      <c r="AD5" s="77"/>
      <c r="AE5" s="78"/>
      <c r="AF5" s="76"/>
      <c r="AG5" s="79"/>
      <c r="AH5" s="80"/>
      <c r="AI5" s="82"/>
      <c r="AJ5" s="72"/>
      <c r="AK5" s="83"/>
      <c r="AL5" s="67"/>
      <c r="AM5" s="74"/>
      <c r="AN5" s="72"/>
      <c r="AO5" s="72"/>
      <c r="AP5" s="67"/>
      <c r="AQ5" s="74"/>
      <c r="AR5" s="84"/>
      <c r="AS5" s="84"/>
      <c r="AT5" s="85"/>
      <c r="AU5" s="78"/>
      <c r="AV5" s="72"/>
      <c r="AW5" s="83"/>
      <c r="AX5" s="67"/>
      <c r="AY5" s="74"/>
      <c r="AZ5" s="72"/>
      <c r="BA5" s="83"/>
      <c r="BB5" s="67"/>
      <c r="BC5" s="74"/>
      <c r="BD5" s="72"/>
      <c r="BE5" s="73"/>
      <c r="BF5" s="67"/>
      <c r="BG5" s="74"/>
      <c r="BH5" s="75"/>
      <c r="BI5" s="75"/>
      <c r="BJ5" s="77"/>
      <c r="BK5" s="78"/>
      <c r="BL5" s="86"/>
      <c r="BM5" s="86"/>
      <c r="BN5" s="77"/>
      <c r="BO5" s="68"/>
      <c r="BP5" s="81"/>
      <c r="BQ5" s="72"/>
      <c r="BR5" s="72"/>
      <c r="BS5" s="67"/>
      <c r="BT5" s="74"/>
      <c r="BU5" s="72"/>
      <c r="BV5" s="87"/>
      <c r="BW5" s="67"/>
      <c r="BX5" s="74"/>
      <c r="BY5" s="75"/>
      <c r="BZ5" s="75"/>
      <c r="CA5" s="77"/>
      <c r="CB5" s="78"/>
      <c r="CC5" s="81"/>
      <c r="CD5" s="82"/>
      <c r="CE5" s="72"/>
      <c r="CF5" s="83"/>
      <c r="CG5" s="67"/>
      <c r="CH5" s="74"/>
      <c r="CI5" s="88"/>
      <c r="CJ5" s="88"/>
      <c r="CK5" s="89"/>
      <c r="CL5" s="90"/>
      <c r="CM5" s="89"/>
      <c r="CN5" s="89"/>
      <c r="CO5" s="90"/>
      <c r="CP5" s="91"/>
    </row>
    <row r="6" spans="1:97" ht="28.8">
      <c r="A6" s="63">
        <v>2</v>
      </c>
      <c r="B6" s="64" t="s">
        <v>56</v>
      </c>
      <c r="C6" s="65">
        <v>1</v>
      </c>
      <c r="D6" s="66" t="s">
        <v>57</v>
      </c>
      <c r="E6" s="69">
        <v>0.33402777777777781</v>
      </c>
      <c r="F6" s="70">
        <v>0.33402777777777781</v>
      </c>
      <c r="G6" s="67" t="s">
        <v>54</v>
      </c>
      <c r="H6" s="71">
        <v>0</v>
      </c>
      <c r="I6" s="69">
        <v>0.38263888888888892</v>
      </c>
      <c r="J6" s="70">
        <v>0.38263888888888892</v>
      </c>
      <c r="K6" s="67" t="s">
        <v>54</v>
      </c>
      <c r="L6" s="71">
        <v>0</v>
      </c>
      <c r="M6" s="72">
        <v>0.41250000000000003</v>
      </c>
      <c r="N6" s="73">
        <v>0.42250000000000004</v>
      </c>
      <c r="O6" s="67" t="s">
        <v>54</v>
      </c>
      <c r="P6" s="74">
        <v>0</v>
      </c>
      <c r="Q6" s="92">
        <v>0.42250000000000004</v>
      </c>
      <c r="R6" s="92">
        <v>0.45498842592592598</v>
      </c>
      <c r="S6" s="77" t="s">
        <v>55</v>
      </c>
      <c r="T6" s="78">
        <v>2027</v>
      </c>
      <c r="U6" s="92">
        <v>0.46436342592592594</v>
      </c>
      <c r="V6" s="77" t="s">
        <v>55</v>
      </c>
      <c r="W6" s="78">
        <v>390</v>
      </c>
      <c r="X6" s="92">
        <v>0.47685185185185186</v>
      </c>
      <c r="Y6" s="77" t="s">
        <v>55</v>
      </c>
      <c r="Z6" s="78">
        <v>719</v>
      </c>
      <c r="AA6" s="92">
        <v>0.48668981481481483</v>
      </c>
      <c r="AB6" s="77" t="s">
        <v>55</v>
      </c>
      <c r="AC6" s="78">
        <v>190</v>
      </c>
      <c r="AD6" s="77"/>
      <c r="AE6" s="78">
        <v>3326</v>
      </c>
      <c r="AF6" s="76"/>
      <c r="AG6" s="79"/>
      <c r="AH6" s="80">
        <v>0</v>
      </c>
      <c r="AI6" s="82">
        <v>6.9444444444444441E-3</v>
      </c>
      <c r="AJ6" s="72">
        <v>0.45208333333333334</v>
      </c>
      <c r="AK6" s="70">
        <v>0.49583333333333335</v>
      </c>
      <c r="AL6" s="67" t="s">
        <v>55</v>
      </c>
      <c r="AM6" s="74">
        <v>3180</v>
      </c>
      <c r="AN6" s="72">
        <v>0.55972222222222223</v>
      </c>
      <c r="AO6" s="72">
        <v>0.56916666666666671</v>
      </c>
      <c r="AP6" s="67" t="s">
        <v>54</v>
      </c>
      <c r="AQ6" s="74">
        <v>0</v>
      </c>
      <c r="AR6" s="92">
        <v>0.56916666666666671</v>
      </c>
      <c r="AS6" s="92">
        <v>0.57256944444444446</v>
      </c>
      <c r="AT6" s="85" t="s">
        <v>53</v>
      </c>
      <c r="AU6" s="78">
        <v>180</v>
      </c>
      <c r="AV6" s="72">
        <v>0.6</v>
      </c>
      <c r="AW6" s="93">
        <v>0.59513888888888888</v>
      </c>
      <c r="AX6" s="67" t="s">
        <v>54</v>
      </c>
      <c r="AY6" s="94">
        <v>0</v>
      </c>
      <c r="AZ6" s="72">
        <v>0.63680555555555551</v>
      </c>
      <c r="BA6" s="93">
        <v>0.63680555555555551</v>
      </c>
      <c r="BB6" s="67" t="s">
        <v>54</v>
      </c>
      <c r="BC6" s="74">
        <v>0</v>
      </c>
      <c r="BD6" s="72">
        <v>0.66805555555555551</v>
      </c>
      <c r="BE6" s="73">
        <v>0.67083333333333339</v>
      </c>
      <c r="BF6" s="67" t="s">
        <v>54</v>
      </c>
      <c r="BG6" s="74">
        <v>0</v>
      </c>
      <c r="BH6" s="92">
        <v>0.67222222222222217</v>
      </c>
      <c r="BI6" s="92">
        <v>0.71733796296296293</v>
      </c>
      <c r="BJ6" s="77" t="s">
        <v>53</v>
      </c>
      <c r="BK6" s="78">
        <v>4</v>
      </c>
      <c r="BL6" s="86">
        <v>26</v>
      </c>
      <c r="BM6" s="86">
        <v>16</v>
      </c>
      <c r="BN6" s="77" t="s">
        <v>54</v>
      </c>
      <c r="BO6" s="68">
        <v>0</v>
      </c>
      <c r="BP6" s="81"/>
      <c r="BQ6" s="72">
        <v>0.79652777777777772</v>
      </c>
      <c r="BR6" s="72">
        <v>0.79652777777777772</v>
      </c>
      <c r="BS6" s="67" t="s">
        <v>54</v>
      </c>
      <c r="BT6" s="74">
        <v>0</v>
      </c>
      <c r="BU6" s="72">
        <v>0.8027777777777777</v>
      </c>
      <c r="BV6" s="73">
        <v>0.80428240740740742</v>
      </c>
      <c r="BW6" s="67" t="s">
        <v>54</v>
      </c>
      <c r="BX6" s="74">
        <v>0</v>
      </c>
      <c r="BY6" s="92">
        <v>0.80428240740740742</v>
      </c>
      <c r="BZ6" s="92">
        <v>0.81747685185185182</v>
      </c>
      <c r="CA6" s="77" t="s">
        <v>55</v>
      </c>
      <c r="CB6" s="78">
        <v>4</v>
      </c>
      <c r="CC6" s="81">
        <v>1.3888888888887729E-3</v>
      </c>
      <c r="CD6" s="82"/>
      <c r="CE6" s="72">
        <v>0.83124999999999993</v>
      </c>
      <c r="CF6" s="93">
        <v>0.81944444444444453</v>
      </c>
      <c r="CG6" s="67" t="s">
        <v>54</v>
      </c>
      <c r="CH6" s="74">
        <v>0</v>
      </c>
      <c r="CI6" s="88"/>
      <c r="CJ6" s="88"/>
      <c r="CK6" s="89">
        <v>3514</v>
      </c>
      <c r="CL6" s="90">
        <v>0</v>
      </c>
      <c r="CM6" s="89">
        <v>3180</v>
      </c>
      <c r="CN6" s="89">
        <v>0</v>
      </c>
      <c r="CO6" s="90">
        <v>0</v>
      </c>
      <c r="CP6" s="91">
        <v>6694</v>
      </c>
      <c r="CS6" s="30"/>
    </row>
    <row r="7" spans="1:97" ht="28.8">
      <c r="A7" s="63">
        <v>3</v>
      </c>
      <c r="B7" s="64" t="s">
        <v>56</v>
      </c>
      <c r="C7" s="65">
        <v>2</v>
      </c>
      <c r="D7" s="66" t="s">
        <v>58</v>
      </c>
      <c r="E7" s="69">
        <v>0.3347222222222222</v>
      </c>
      <c r="F7" s="70">
        <v>0.3347222222222222</v>
      </c>
      <c r="G7" s="67" t="s">
        <v>54</v>
      </c>
      <c r="H7" s="71">
        <v>0</v>
      </c>
      <c r="I7" s="69">
        <v>0.3833333333333333</v>
      </c>
      <c r="J7" s="70">
        <v>0.3833333333333333</v>
      </c>
      <c r="K7" s="67" t="s">
        <v>54</v>
      </c>
      <c r="L7" s="71">
        <v>0</v>
      </c>
      <c r="M7" s="72">
        <v>0.41319444444444442</v>
      </c>
      <c r="N7" s="73">
        <v>0.42319444444444443</v>
      </c>
      <c r="O7" s="67" t="s">
        <v>54</v>
      </c>
      <c r="P7" s="74">
        <v>0</v>
      </c>
      <c r="Q7" s="92">
        <v>0.42319444444444443</v>
      </c>
      <c r="R7" s="92">
        <v>0.44925925925925925</v>
      </c>
      <c r="S7" s="77" t="s">
        <v>55</v>
      </c>
      <c r="T7" s="78">
        <v>1472</v>
      </c>
      <c r="U7" s="92">
        <v>0.45493055555555556</v>
      </c>
      <c r="V7" s="77" t="s">
        <v>55</v>
      </c>
      <c r="W7" s="78">
        <v>70</v>
      </c>
      <c r="X7" s="92"/>
      <c r="Y7" s="77" t="s">
        <v>53</v>
      </c>
      <c r="Z7" s="78">
        <v>2602</v>
      </c>
      <c r="AA7" s="92">
        <v>0.48583333333333334</v>
      </c>
      <c r="AB7" s="77" t="s">
        <v>55</v>
      </c>
      <c r="AC7" s="78">
        <v>1586</v>
      </c>
      <c r="AD7" s="77"/>
      <c r="AE7" s="78">
        <v>5730</v>
      </c>
      <c r="AF7" s="76"/>
      <c r="AG7" s="79"/>
      <c r="AH7" s="80">
        <v>0</v>
      </c>
      <c r="AI7" s="82">
        <v>6.9444444444444441E-3</v>
      </c>
      <c r="AJ7" s="72">
        <v>0.45277777777777772</v>
      </c>
      <c r="AK7" s="70">
        <v>0.49861111111111112</v>
      </c>
      <c r="AL7" s="67" t="s">
        <v>55</v>
      </c>
      <c r="AM7" s="74">
        <v>3360</v>
      </c>
      <c r="AN7" s="72">
        <v>0.5625</v>
      </c>
      <c r="AO7" s="72">
        <v>0.57361111111111118</v>
      </c>
      <c r="AP7" s="67" t="s">
        <v>54</v>
      </c>
      <c r="AQ7" s="74">
        <v>0</v>
      </c>
      <c r="AR7" s="92">
        <v>0.57361111111111118</v>
      </c>
      <c r="AS7" s="92">
        <v>0.5791898148148148</v>
      </c>
      <c r="AT7" s="85" t="s">
        <v>55</v>
      </c>
      <c r="AU7" s="78">
        <v>182</v>
      </c>
      <c r="AV7" s="72">
        <v>0.60277777777777775</v>
      </c>
      <c r="AW7" s="93">
        <v>0.60138888888888886</v>
      </c>
      <c r="AX7" s="67" t="s">
        <v>54</v>
      </c>
      <c r="AY7" s="94">
        <v>0</v>
      </c>
      <c r="AZ7" s="72">
        <v>0.64305555555555549</v>
      </c>
      <c r="BA7" s="93">
        <v>0.6430555555555556</v>
      </c>
      <c r="BB7" s="67" t="s">
        <v>54</v>
      </c>
      <c r="BC7" s="74">
        <v>0</v>
      </c>
      <c r="BD7" s="72">
        <v>0.6743055555555556</v>
      </c>
      <c r="BE7" s="73">
        <v>0.67708333333333337</v>
      </c>
      <c r="BF7" s="67" t="s">
        <v>54</v>
      </c>
      <c r="BG7" s="74">
        <v>0</v>
      </c>
      <c r="BH7" s="92">
        <v>0.67847222222222225</v>
      </c>
      <c r="BI7" s="92">
        <v>0.73868055555555545</v>
      </c>
      <c r="BJ7" s="77" t="s">
        <v>55</v>
      </c>
      <c r="BK7" s="78">
        <v>1300</v>
      </c>
      <c r="BL7" s="86">
        <v>25</v>
      </c>
      <c r="BM7" s="86">
        <v>15</v>
      </c>
      <c r="BN7" s="77" t="s">
        <v>54</v>
      </c>
      <c r="BO7" s="68">
        <v>0</v>
      </c>
      <c r="BP7" s="81"/>
      <c r="BQ7" s="72">
        <v>0.80277777777777781</v>
      </c>
      <c r="BR7" s="72">
        <v>0.80277777777777781</v>
      </c>
      <c r="BS7" s="67" t="s">
        <v>54</v>
      </c>
      <c r="BT7" s="74">
        <v>0</v>
      </c>
      <c r="BU7" s="72">
        <v>0.80902777777777779</v>
      </c>
      <c r="BV7" s="73">
        <v>0.83379629629629637</v>
      </c>
      <c r="BW7" s="67" t="s">
        <v>54</v>
      </c>
      <c r="BX7" s="74">
        <v>0</v>
      </c>
      <c r="BY7" s="92">
        <v>0.83379629629629637</v>
      </c>
      <c r="BZ7" s="92"/>
      <c r="CA7" s="77" t="s">
        <v>53</v>
      </c>
      <c r="CB7" s="78">
        <v>2376</v>
      </c>
      <c r="CC7" s="81">
        <v>1.388888888888884E-3</v>
      </c>
      <c r="CD7" s="82">
        <v>1.3888888888888889E-3</v>
      </c>
      <c r="CE7" s="72">
        <v>0.83750000000000002</v>
      </c>
      <c r="CF7" s="93">
        <v>0.87777777777777777</v>
      </c>
      <c r="CG7" s="67" t="s">
        <v>55</v>
      </c>
      <c r="CH7" s="74">
        <v>3360</v>
      </c>
      <c r="CI7" s="88"/>
      <c r="CJ7" s="88"/>
      <c r="CK7" s="89">
        <v>9588</v>
      </c>
      <c r="CL7" s="90">
        <v>0</v>
      </c>
      <c r="CM7" s="89">
        <v>6720</v>
      </c>
      <c r="CN7" s="89">
        <v>0</v>
      </c>
      <c r="CO7" s="90">
        <v>0</v>
      </c>
      <c r="CP7" s="91">
        <v>16308</v>
      </c>
      <c r="CS7" s="30"/>
    </row>
    <row r="8" spans="1:97" ht="28.8">
      <c r="A8" s="63">
        <v>4</v>
      </c>
      <c r="B8" s="64" t="s">
        <v>56</v>
      </c>
      <c r="C8" s="65">
        <v>3</v>
      </c>
      <c r="D8" s="66" t="s">
        <v>59</v>
      </c>
      <c r="E8" s="69">
        <v>0.3354166666666667</v>
      </c>
      <c r="F8" s="70">
        <v>0.3354166666666667</v>
      </c>
      <c r="G8" s="67" t="s">
        <v>54</v>
      </c>
      <c r="H8" s="71">
        <v>0</v>
      </c>
      <c r="I8" s="69">
        <v>0.3840277777777778</v>
      </c>
      <c r="J8" s="70">
        <v>0.3840277777777778</v>
      </c>
      <c r="K8" s="67" t="s">
        <v>54</v>
      </c>
      <c r="L8" s="71">
        <v>0</v>
      </c>
      <c r="M8" s="72">
        <v>0.41388888888888892</v>
      </c>
      <c r="N8" s="73">
        <v>0.42574074074074075</v>
      </c>
      <c r="O8" s="67" t="s">
        <v>54</v>
      </c>
      <c r="P8" s="74">
        <v>0</v>
      </c>
      <c r="Q8" s="92">
        <v>0.42574074074074075</v>
      </c>
      <c r="R8" s="92">
        <v>0.44534722222222217</v>
      </c>
      <c r="S8" s="77" t="s">
        <v>55</v>
      </c>
      <c r="T8" s="78">
        <v>914</v>
      </c>
      <c r="U8" s="92">
        <v>0.45087962962962963</v>
      </c>
      <c r="V8" s="77" t="s">
        <v>55</v>
      </c>
      <c r="W8" s="78">
        <v>58</v>
      </c>
      <c r="X8" s="92">
        <v>0.46158564814814818</v>
      </c>
      <c r="Y8" s="77" t="s">
        <v>55</v>
      </c>
      <c r="Z8" s="78">
        <v>565</v>
      </c>
      <c r="AA8" s="92">
        <v>0.48159722222222223</v>
      </c>
      <c r="AB8" s="77" t="s">
        <v>55</v>
      </c>
      <c r="AC8" s="78">
        <v>1069</v>
      </c>
      <c r="AD8" s="77"/>
      <c r="AE8" s="78">
        <v>2606</v>
      </c>
      <c r="AF8" s="76"/>
      <c r="AG8" s="79"/>
      <c r="AH8" s="80">
        <v>0</v>
      </c>
      <c r="AI8" s="82">
        <v>6.9444444444444441E-3</v>
      </c>
      <c r="AJ8" s="72">
        <v>0.45347222222222222</v>
      </c>
      <c r="AK8" s="70">
        <v>0.49236111111111108</v>
      </c>
      <c r="AL8" s="67" t="s">
        <v>55</v>
      </c>
      <c r="AM8" s="74">
        <v>2760</v>
      </c>
      <c r="AN8" s="72">
        <v>0.55624999999999991</v>
      </c>
      <c r="AO8" s="72">
        <v>0.56715277777777773</v>
      </c>
      <c r="AP8" s="67" t="s">
        <v>54</v>
      </c>
      <c r="AQ8" s="74">
        <v>0</v>
      </c>
      <c r="AR8" s="92">
        <v>0.56715277777777773</v>
      </c>
      <c r="AS8" s="92">
        <v>0.57075231481481481</v>
      </c>
      <c r="AT8" s="85" t="s">
        <v>55</v>
      </c>
      <c r="AU8" s="78">
        <v>11</v>
      </c>
      <c r="AV8" s="72">
        <v>0.59652777777777777</v>
      </c>
      <c r="AW8" s="93">
        <v>0.59236111111111112</v>
      </c>
      <c r="AX8" s="67" t="s">
        <v>54</v>
      </c>
      <c r="AY8" s="94">
        <v>0</v>
      </c>
      <c r="AZ8" s="72">
        <v>0.61805555555555558</v>
      </c>
      <c r="BA8" s="93">
        <v>0.63402777777777775</v>
      </c>
      <c r="BB8" s="67" t="s">
        <v>55</v>
      </c>
      <c r="BC8" s="74">
        <v>1380</v>
      </c>
      <c r="BD8" s="72">
        <v>0.66527777777777775</v>
      </c>
      <c r="BE8" s="73">
        <v>0.6694444444444444</v>
      </c>
      <c r="BF8" s="67" t="s">
        <v>54</v>
      </c>
      <c r="BG8" s="74">
        <v>0</v>
      </c>
      <c r="BH8" s="92">
        <v>0.67013888888888884</v>
      </c>
      <c r="BI8" s="92">
        <v>0.7509837962962963</v>
      </c>
      <c r="BJ8" s="77" t="s">
        <v>55</v>
      </c>
      <c r="BK8" s="78">
        <v>3083</v>
      </c>
      <c r="BL8" s="86">
        <v>19</v>
      </c>
      <c r="BM8" s="86">
        <v>9</v>
      </c>
      <c r="BN8" s="77" t="s">
        <v>54</v>
      </c>
      <c r="BO8" s="68">
        <v>0</v>
      </c>
      <c r="BP8" s="81"/>
      <c r="BQ8" s="72">
        <v>0.79374999999999996</v>
      </c>
      <c r="BR8" s="72">
        <v>0.79374999999999996</v>
      </c>
      <c r="BS8" s="67" t="s">
        <v>54</v>
      </c>
      <c r="BT8" s="74">
        <v>0</v>
      </c>
      <c r="BU8" s="72">
        <v>0.79999999999999993</v>
      </c>
      <c r="BV8" s="73">
        <v>0.84480324074074076</v>
      </c>
      <c r="BW8" s="67" t="s">
        <v>54</v>
      </c>
      <c r="BX8" s="74">
        <v>0</v>
      </c>
      <c r="BY8" s="92">
        <v>0.84480324074074076</v>
      </c>
      <c r="BZ8" s="92">
        <v>0.8583912037037037</v>
      </c>
      <c r="CA8" s="77" t="s">
        <v>55</v>
      </c>
      <c r="CB8" s="78">
        <v>38</v>
      </c>
      <c r="CC8" s="81">
        <v>6.9444444444444198E-4</v>
      </c>
      <c r="CD8" s="82">
        <v>6.9444444444444447E-4</v>
      </c>
      <c r="CE8" s="72">
        <v>0.82847222222222217</v>
      </c>
      <c r="CF8" s="93">
        <v>0.85902777777777783</v>
      </c>
      <c r="CG8" s="67" t="s">
        <v>55</v>
      </c>
      <c r="CH8" s="74">
        <v>2580</v>
      </c>
      <c r="CI8" s="88"/>
      <c r="CJ8" s="88"/>
      <c r="CK8" s="89">
        <v>5738</v>
      </c>
      <c r="CL8" s="90">
        <v>600</v>
      </c>
      <c r="CM8" s="89">
        <v>6720</v>
      </c>
      <c r="CN8" s="89">
        <v>0</v>
      </c>
      <c r="CO8" s="90">
        <v>0</v>
      </c>
      <c r="CP8" s="91">
        <v>13058</v>
      </c>
      <c r="CS8" s="30"/>
    </row>
    <row r="9" spans="1:97" ht="28.8">
      <c r="A9" s="63">
        <v>5</v>
      </c>
      <c r="B9" s="64" t="s">
        <v>56</v>
      </c>
      <c r="C9" s="65">
        <v>4</v>
      </c>
      <c r="D9" s="66" t="s">
        <v>60</v>
      </c>
      <c r="E9" s="69">
        <v>0.33611111111111103</v>
      </c>
      <c r="F9" s="70">
        <v>0.33611111111111103</v>
      </c>
      <c r="G9" s="67" t="s">
        <v>54</v>
      </c>
      <c r="H9" s="71">
        <v>0</v>
      </c>
      <c r="I9" s="69">
        <v>0.38472222222222213</v>
      </c>
      <c r="J9" s="70">
        <v>0.38472222222222213</v>
      </c>
      <c r="K9" s="67" t="s">
        <v>54</v>
      </c>
      <c r="L9" s="71">
        <v>0</v>
      </c>
      <c r="M9" s="72">
        <v>0.41458333333333325</v>
      </c>
      <c r="N9" s="73">
        <v>0.43835648148148149</v>
      </c>
      <c r="O9" s="67" t="s">
        <v>54</v>
      </c>
      <c r="P9" s="74">
        <v>0</v>
      </c>
      <c r="Q9" s="92">
        <v>0.43835648148148149</v>
      </c>
      <c r="R9" s="92"/>
      <c r="S9" s="77" t="s">
        <v>53</v>
      </c>
      <c r="T9" s="78">
        <v>2953</v>
      </c>
      <c r="U9" s="92"/>
      <c r="V9" s="77" t="s">
        <v>53</v>
      </c>
      <c r="W9" s="78">
        <v>2964</v>
      </c>
      <c r="X9" s="92"/>
      <c r="Y9" s="77" t="s">
        <v>53</v>
      </c>
      <c r="Z9" s="78">
        <v>2602</v>
      </c>
      <c r="AA9" s="92"/>
      <c r="AB9" s="77" t="s">
        <v>53</v>
      </c>
      <c r="AC9" s="78">
        <v>1586</v>
      </c>
      <c r="AD9" s="77"/>
      <c r="AE9" s="78">
        <v>10105</v>
      </c>
      <c r="AF9" s="76">
        <v>0.44745370370370369</v>
      </c>
      <c r="AG9" s="79" t="s">
        <v>61</v>
      </c>
      <c r="AH9" s="80">
        <v>300</v>
      </c>
      <c r="AI9" s="82"/>
      <c r="AJ9" s="72">
        <v>0.45416666666666655</v>
      </c>
      <c r="AK9" s="70"/>
      <c r="AL9" s="67" t="s">
        <v>53</v>
      </c>
      <c r="AM9" s="94">
        <v>1800</v>
      </c>
      <c r="AN9" s="72">
        <v>0.5180555555555556</v>
      </c>
      <c r="AO9" s="72" t="s">
        <v>54</v>
      </c>
      <c r="AP9" s="67" t="s">
        <v>54</v>
      </c>
      <c r="AQ9" s="74">
        <v>0</v>
      </c>
      <c r="AR9" s="92"/>
      <c r="AS9" s="92"/>
      <c r="AT9" s="85" t="s">
        <v>53</v>
      </c>
      <c r="AU9" s="78">
        <v>2065</v>
      </c>
      <c r="AV9" s="72">
        <v>0.55833333333333324</v>
      </c>
      <c r="AW9" s="93"/>
      <c r="AX9" s="67" t="s">
        <v>54</v>
      </c>
      <c r="AY9" s="94">
        <v>0</v>
      </c>
      <c r="AZ9" s="72">
        <v>0.59999999999999987</v>
      </c>
      <c r="BA9" s="93">
        <v>0.63263888888888886</v>
      </c>
      <c r="BB9" s="67" t="s">
        <v>55</v>
      </c>
      <c r="BC9" s="74">
        <v>2820</v>
      </c>
      <c r="BD9" s="72">
        <v>0.66388888888888886</v>
      </c>
      <c r="BE9" s="73">
        <v>0.66736111111111107</v>
      </c>
      <c r="BF9" s="67" t="s">
        <v>54</v>
      </c>
      <c r="BG9" s="74">
        <v>0</v>
      </c>
      <c r="BH9" s="92">
        <v>0.66805555555555562</v>
      </c>
      <c r="BI9" s="92"/>
      <c r="BJ9" s="77" t="s">
        <v>53</v>
      </c>
      <c r="BK9" s="78">
        <v>3567</v>
      </c>
      <c r="BL9" s="86"/>
      <c r="BM9" s="86">
        <v>0</v>
      </c>
      <c r="BN9" s="77" t="s">
        <v>54</v>
      </c>
      <c r="BO9" s="68">
        <v>0</v>
      </c>
      <c r="BP9" s="81"/>
      <c r="BQ9" s="72">
        <v>0.79236111111111107</v>
      </c>
      <c r="BR9" s="72">
        <v>0.79236111111111107</v>
      </c>
      <c r="BS9" s="67" t="s">
        <v>54</v>
      </c>
      <c r="BT9" s="74">
        <v>0</v>
      </c>
      <c r="BU9" s="72">
        <v>0.79861111111111105</v>
      </c>
      <c r="BV9" s="73">
        <v>0.79949074074074078</v>
      </c>
      <c r="BW9" s="67" t="s">
        <v>54</v>
      </c>
      <c r="BX9" s="74">
        <v>0</v>
      </c>
      <c r="BY9" s="92">
        <v>0.79949074074074078</v>
      </c>
      <c r="BZ9" s="92">
        <v>0.81709490740740742</v>
      </c>
      <c r="CA9" s="77" t="s">
        <v>55</v>
      </c>
      <c r="CB9" s="78">
        <v>385</v>
      </c>
      <c r="CC9" s="81">
        <v>6.94444444444553E-4</v>
      </c>
      <c r="CD9" s="82"/>
      <c r="CE9" s="72">
        <v>0.82708333333333328</v>
      </c>
      <c r="CF9" s="93">
        <v>0.81736111111111109</v>
      </c>
      <c r="CG9" s="67" t="s">
        <v>54</v>
      </c>
      <c r="CH9" s="74">
        <v>0</v>
      </c>
      <c r="CI9" s="88"/>
      <c r="CJ9" s="88"/>
      <c r="CK9" s="89">
        <v>16422</v>
      </c>
      <c r="CL9" s="90">
        <v>600</v>
      </c>
      <c r="CM9" s="89">
        <v>4620</v>
      </c>
      <c r="CN9" s="89">
        <v>0</v>
      </c>
      <c r="CO9" s="90">
        <v>0</v>
      </c>
      <c r="CP9" s="91">
        <v>21642</v>
      </c>
      <c r="CS9" s="30"/>
    </row>
    <row r="10" spans="1:97" ht="28.8">
      <c r="A10" s="63">
        <v>6</v>
      </c>
      <c r="B10" s="64" t="s">
        <v>56</v>
      </c>
      <c r="C10" s="65">
        <v>5</v>
      </c>
      <c r="D10" s="66" t="s">
        <v>62</v>
      </c>
      <c r="E10" s="69">
        <v>0.33680555555555503</v>
      </c>
      <c r="F10" s="70">
        <v>0.33680555555555503</v>
      </c>
      <c r="G10" s="67" t="s">
        <v>54</v>
      </c>
      <c r="H10" s="71">
        <v>0</v>
      </c>
      <c r="I10" s="69">
        <v>0.38541666666666613</v>
      </c>
      <c r="J10" s="70">
        <v>0.38541666666666613</v>
      </c>
      <c r="K10" s="67" t="s">
        <v>54</v>
      </c>
      <c r="L10" s="71">
        <v>0</v>
      </c>
      <c r="M10" s="72">
        <v>0.41527777777777725</v>
      </c>
      <c r="N10" s="73">
        <v>0.41657407407407404</v>
      </c>
      <c r="O10" s="67" t="s">
        <v>54</v>
      </c>
      <c r="P10" s="74">
        <v>0</v>
      </c>
      <c r="Q10" s="92">
        <v>0.41657407407407404</v>
      </c>
      <c r="R10" s="92">
        <v>0.42587962962962966</v>
      </c>
      <c r="S10" s="77" t="s">
        <v>55</v>
      </c>
      <c r="T10" s="78">
        <v>24</v>
      </c>
      <c r="U10" s="92">
        <v>0.43140046296296292</v>
      </c>
      <c r="V10" s="77" t="s">
        <v>55</v>
      </c>
      <c r="W10" s="78">
        <v>57</v>
      </c>
      <c r="X10" s="92">
        <v>0.43622685185185189</v>
      </c>
      <c r="Y10" s="77" t="s">
        <v>55</v>
      </c>
      <c r="Z10" s="78">
        <v>57</v>
      </c>
      <c r="AA10" s="92">
        <v>0.44769675925925928</v>
      </c>
      <c r="AB10" s="77" t="s">
        <v>55</v>
      </c>
      <c r="AC10" s="78">
        <v>331</v>
      </c>
      <c r="AD10" s="77"/>
      <c r="AE10" s="78">
        <v>469</v>
      </c>
      <c r="AF10" s="76"/>
      <c r="AG10" s="79"/>
      <c r="AH10" s="80">
        <v>0</v>
      </c>
      <c r="AI10" s="82">
        <v>6.9444444444444441E-3</v>
      </c>
      <c r="AJ10" s="72">
        <v>0.45486111111111055</v>
      </c>
      <c r="AK10" s="70">
        <v>0.4548611111111111</v>
      </c>
      <c r="AL10" s="67" t="s">
        <v>54</v>
      </c>
      <c r="AM10" s="74">
        <v>0</v>
      </c>
      <c r="AN10" s="72">
        <v>0.51875000000000004</v>
      </c>
      <c r="AO10" s="72">
        <v>0.53461805555555553</v>
      </c>
      <c r="AP10" s="67" t="s">
        <v>54</v>
      </c>
      <c r="AQ10" s="74">
        <v>0</v>
      </c>
      <c r="AR10" s="92">
        <v>0.53461805555555553</v>
      </c>
      <c r="AS10" s="92">
        <v>0.53818287037037038</v>
      </c>
      <c r="AT10" s="85" t="s">
        <v>55</v>
      </c>
      <c r="AU10" s="78">
        <v>8</v>
      </c>
      <c r="AV10" s="72">
        <v>0.55902777777777779</v>
      </c>
      <c r="AW10" s="93">
        <v>0.5625</v>
      </c>
      <c r="AX10" s="67" t="s">
        <v>54</v>
      </c>
      <c r="AY10" s="94">
        <v>0</v>
      </c>
      <c r="AZ10" s="72">
        <v>0.61111111111111105</v>
      </c>
      <c r="BA10" s="93">
        <v>0.60763888888888895</v>
      </c>
      <c r="BB10" s="67" t="s">
        <v>53</v>
      </c>
      <c r="BC10" s="74">
        <v>300</v>
      </c>
      <c r="BD10" s="72">
        <v>0.63888888888888895</v>
      </c>
      <c r="BE10" s="73">
        <v>0.64097222222222217</v>
      </c>
      <c r="BF10" s="67" t="s">
        <v>54</v>
      </c>
      <c r="BG10" s="74">
        <v>0</v>
      </c>
      <c r="BH10" s="92">
        <v>0.64236111111111105</v>
      </c>
      <c r="BI10" s="92"/>
      <c r="BJ10" s="77" t="s">
        <v>53</v>
      </c>
      <c r="BK10" s="78">
        <v>3567</v>
      </c>
      <c r="BL10" s="86">
        <v>5</v>
      </c>
      <c r="BM10" s="86">
        <v>0</v>
      </c>
      <c r="BN10" s="77" t="s">
        <v>54</v>
      </c>
      <c r="BO10" s="68">
        <v>0</v>
      </c>
      <c r="BP10" s="81"/>
      <c r="BQ10" s="72">
        <v>0.76736111111111116</v>
      </c>
      <c r="BR10" s="72">
        <v>0.76736111111111116</v>
      </c>
      <c r="BS10" s="67" t="s">
        <v>54</v>
      </c>
      <c r="BT10" s="74">
        <v>0</v>
      </c>
      <c r="BU10" s="72">
        <v>0.77361111111111114</v>
      </c>
      <c r="BV10" s="73">
        <v>0.77368055555555559</v>
      </c>
      <c r="BW10" s="67" t="s">
        <v>54</v>
      </c>
      <c r="BX10" s="74">
        <v>0</v>
      </c>
      <c r="BY10" s="92">
        <v>0.77368055555555559</v>
      </c>
      <c r="BZ10" s="92">
        <v>0.78688657407407403</v>
      </c>
      <c r="CA10" s="77" t="s">
        <v>55</v>
      </c>
      <c r="CB10" s="78">
        <v>5</v>
      </c>
      <c r="CC10" s="81">
        <v>1.388888888888884E-3</v>
      </c>
      <c r="CD10" s="82"/>
      <c r="CE10" s="72">
        <v>0.80208333333333337</v>
      </c>
      <c r="CF10" s="93">
        <v>0.79166666666666663</v>
      </c>
      <c r="CG10" s="67" t="s">
        <v>54</v>
      </c>
      <c r="CH10" s="74">
        <v>0</v>
      </c>
      <c r="CI10" s="88"/>
      <c r="CJ10" s="88"/>
      <c r="CK10" s="89">
        <v>4049</v>
      </c>
      <c r="CL10" s="90">
        <v>0</v>
      </c>
      <c r="CM10" s="89">
        <v>300</v>
      </c>
      <c r="CN10" s="89">
        <v>0</v>
      </c>
      <c r="CO10" s="90">
        <v>0</v>
      </c>
      <c r="CP10" s="91">
        <v>4349</v>
      </c>
      <c r="CS10" s="30"/>
    </row>
    <row r="11" spans="1:97" ht="28.8">
      <c r="A11" s="63">
        <v>7</v>
      </c>
      <c r="B11" s="64" t="s">
        <v>56</v>
      </c>
      <c r="C11" s="65">
        <v>6</v>
      </c>
      <c r="D11" s="66" t="s">
        <v>63</v>
      </c>
      <c r="E11" s="69">
        <v>0.33750000000000002</v>
      </c>
      <c r="F11" s="70">
        <v>0.33750000000000002</v>
      </c>
      <c r="G11" s="67" t="s">
        <v>54</v>
      </c>
      <c r="H11" s="71">
        <v>0</v>
      </c>
      <c r="I11" s="69">
        <v>0.38611111111111113</v>
      </c>
      <c r="J11" s="70">
        <v>0.38611111111111113</v>
      </c>
      <c r="K11" s="67" t="s">
        <v>54</v>
      </c>
      <c r="L11" s="71">
        <v>0</v>
      </c>
      <c r="M11" s="72">
        <v>0.41597222222222224</v>
      </c>
      <c r="N11" s="73">
        <v>0.4268865740740741</v>
      </c>
      <c r="O11" s="67" t="s">
        <v>54</v>
      </c>
      <c r="P11" s="74">
        <v>0</v>
      </c>
      <c r="Q11" s="92">
        <v>0.4268865740740741</v>
      </c>
      <c r="R11" s="92">
        <v>0.46162037037037035</v>
      </c>
      <c r="S11" s="77" t="s">
        <v>55</v>
      </c>
      <c r="T11" s="78">
        <v>2221</v>
      </c>
      <c r="U11" s="92"/>
      <c r="V11" s="77" t="s">
        <v>53</v>
      </c>
      <c r="W11" s="78">
        <v>2964</v>
      </c>
      <c r="X11" s="92"/>
      <c r="Y11" s="77" t="s">
        <v>53</v>
      </c>
      <c r="Z11" s="78">
        <v>2602</v>
      </c>
      <c r="AA11" s="92"/>
      <c r="AB11" s="77" t="s">
        <v>53</v>
      </c>
      <c r="AC11" s="78">
        <v>1586</v>
      </c>
      <c r="AD11" s="77"/>
      <c r="AE11" s="78">
        <v>9373</v>
      </c>
      <c r="AF11" s="76"/>
      <c r="AG11" s="79"/>
      <c r="AH11" s="80">
        <v>0</v>
      </c>
      <c r="AI11" s="82">
        <v>6.9444444444444441E-3</v>
      </c>
      <c r="AJ11" s="72">
        <v>0.45555555555555555</v>
      </c>
      <c r="AK11" s="70">
        <v>0.5180555555555556</v>
      </c>
      <c r="AL11" s="67" t="s">
        <v>55</v>
      </c>
      <c r="AM11" s="74">
        <v>4800</v>
      </c>
      <c r="AN11" s="72">
        <v>0.58194444444444449</v>
      </c>
      <c r="AO11" s="72" t="s">
        <v>54</v>
      </c>
      <c r="AP11" s="67" t="s">
        <v>54</v>
      </c>
      <c r="AQ11" s="74">
        <v>0</v>
      </c>
      <c r="AR11" s="92"/>
      <c r="AS11" s="92"/>
      <c r="AT11" s="85" t="s">
        <v>54</v>
      </c>
      <c r="AU11" s="95">
        <v>0</v>
      </c>
      <c r="AV11" s="72">
        <v>0.62222222222222223</v>
      </c>
      <c r="AW11" s="93"/>
      <c r="AX11" s="67" t="s">
        <v>54</v>
      </c>
      <c r="AY11" s="94">
        <v>0</v>
      </c>
      <c r="AZ11" s="72">
        <v>0.66388888888888886</v>
      </c>
      <c r="BA11" s="93">
        <v>0.66388888888888886</v>
      </c>
      <c r="BB11" s="67" t="s">
        <v>54</v>
      </c>
      <c r="BC11" s="74">
        <v>0</v>
      </c>
      <c r="BD11" s="72">
        <v>0.69513888888888886</v>
      </c>
      <c r="BE11" s="73">
        <v>0.70138888888888884</v>
      </c>
      <c r="BF11" s="67" t="s">
        <v>54</v>
      </c>
      <c r="BG11" s="74">
        <v>0</v>
      </c>
      <c r="BH11" s="92">
        <v>0.70208333333333339</v>
      </c>
      <c r="BI11" s="92">
        <v>0.7472685185185185</v>
      </c>
      <c r="BJ11" s="77" t="s">
        <v>55</v>
      </c>
      <c r="BK11" s="78">
        <v>2</v>
      </c>
      <c r="BL11" s="86">
        <v>21</v>
      </c>
      <c r="BM11" s="86">
        <v>11</v>
      </c>
      <c r="BN11" s="77" t="s">
        <v>54</v>
      </c>
      <c r="BO11" s="68">
        <v>0</v>
      </c>
      <c r="BP11" s="81"/>
      <c r="BQ11" s="72">
        <v>0.82361111111111107</v>
      </c>
      <c r="BR11" s="72">
        <v>0.82361111111111107</v>
      </c>
      <c r="BS11" s="67" t="s">
        <v>54</v>
      </c>
      <c r="BT11" s="74">
        <v>0</v>
      </c>
      <c r="BU11" s="72">
        <v>0.82986111111111105</v>
      </c>
      <c r="BV11" s="73">
        <v>0.83020833333333333</v>
      </c>
      <c r="BW11" s="67" t="s">
        <v>54</v>
      </c>
      <c r="BX11" s="74">
        <v>0</v>
      </c>
      <c r="BY11" s="92">
        <v>0.83020833333333333</v>
      </c>
      <c r="BZ11" s="92">
        <v>0.84340277777777783</v>
      </c>
      <c r="CA11" s="77" t="s">
        <v>55</v>
      </c>
      <c r="CB11" s="78">
        <v>4</v>
      </c>
      <c r="CC11" s="81">
        <v>6.94444444444553E-4</v>
      </c>
      <c r="CD11" s="82"/>
      <c r="CE11" s="72">
        <v>0.85833333333333328</v>
      </c>
      <c r="CF11" s="93">
        <v>0.84444444444444444</v>
      </c>
      <c r="CG11" s="67" t="s">
        <v>54</v>
      </c>
      <c r="CH11" s="74">
        <v>0</v>
      </c>
      <c r="CI11" s="88"/>
      <c r="CJ11" s="88"/>
      <c r="CK11" s="89">
        <v>9379</v>
      </c>
      <c r="CL11" s="90">
        <v>0</v>
      </c>
      <c r="CM11" s="89">
        <v>4800</v>
      </c>
      <c r="CN11" s="89">
        <v>0</v>
      </c>
      <c r="CO11" s="90">
        <v>0</v>
      </c>
      <c r="CP11" s="91">
        <v>14179</v>
      </c>
      <c r="CS11" s="30"/>
    </row>
    <row r="12" spans="1:97" ht="28.8">
      <c r="A12" s="63">
        <v>8</v>
      </c>
      <c r="B12" s="64" t="s">
        <v>56</v>
      </c>
      <c r="C12" s="65">
        <v>7</v>
      </c>
      <c r="D12" s="66" t="s">
        <v>64</v>
      </c>
      <c r="E12" s="69">
        <v>0.33819444444444402</v>
      </c>
      <c r="F12" s="70">
        <v>0.33819444444444402</v>
      </c>
      <c r="G12" s="67" t="s">
        <v>54</v>
      </c>
      <c r="H12" s="71">
        <v>0</v>
      </c>
      <c r="I12" s="69">
        <v>0.38680555555555513</v>
      </c>
      <c r="J12" s="70">
        <v>0.38680555555555513</v>
      </c>
      <c r="K12" s="67" t="s">
        <v>54</v>
      </c>
      <c r="L12" s="71">
        <v>0</v>
      </c>
      <c r="M12" s="72">
        <v>0.41666666666666624</v>
      </c>
      <c r="N12" s="73">
        <v>0.41863425925925929</v>
      </c>
      <c r="O12" s="67" t="s">
        <v>54</v>
      </c>
      <c r="P12" s="74">
        <v>0</v>
      </c>
      <c r="Q12" s="92">
        <v>0.41863425925925929</v>
      </c>
      <c r="R12" s="92"/>
      <c r="S12" s="77" t="s">
        <v>53</v>
      </c>
      <c r="T12" s="78">
        <v>2953</v>
      </c>
      <c r="U12" s="92"/>
      <c r="V12" s="77" t="s">
        <v>53</v>
      </c>
      <c r="W12" s="78">
        <v>2964</v>
      </c>
      <c r="X12" s="92"/>
      <c r="Y12" s="77" t="s">
        <v>53</v>
      </c>
      <c r="Z12" s="78">
        <v>2602</v>
      </c>
      <c r="AA12" s="92"/>
      <c r="AB12" s="77" t="s">
        <v>53</v>
      </c>
      <c r="AC12" s="78">
        <v>1586</v>
      </c>
      <c r="AD12" s="77"/>
      <c r="AE12" s="78">
        <v>10105</v>
      </c>
      <c r="AF12" s="76"/>
      <c r="AG12" s="79"/>
      <c r="AH12" s="80">
        <v>0</v>
      </c>
      <c r="AI12" s="82"/>
      <c r="AJ12" s="72">
        <v>0.45624999999999954</v>
      </c>
      <c r="AK12" s="70"/>
      <c r="AL12" s="67" t="s">
        <v>53</v>
      </c>
      <c r="AM12" s="94">
        <v>1800</v>
      </c>
      <c r="AN12" s="72">
        <v>0.52013888888888882</v>
      </c>
      <c r="AO12" s="72" t="s">
        <v>54</v>
      </c>
      <c r="AP12" s="67" t="s">
        <v>54</v>
      </c>
      <c r="AQ12" s="74">
        <v>0</v>
      </c>
      <c r="AR12" s="92"/>
      <c r="AS12" s="92"/>
      <c r="AT12" s="85" t="s">
        <v>53</v>
      </c>
      <c r="AU12" s="78">
        <v>2065</v>
      </c>
      <c r="AV12" s="72">
        <v>0.56041666666666623</v>
      </c>
      <c r="AW12" s="93">
        <v>0.5541666666666667</v>
      </c>
      <c r="AX12" s="67" t="s">
        <v>54</v>
      </c>
      <c r="AY12" s="94">
        <v>0</v>
      </c>
      <c r="AZ12" s="72">
        <v>0.61041666666666672</v>
      </c>
      <c r="BA12" s="93">
        <v>0.61041666666666672</v>
      </c>
      <c r="BB12" s="67" t="s">
        <v>54</v>
      </c>
      <c r="BC12" s="74">
        <v>0</v>
      </c>
      <c r="BD12" s="72">
        <v>0.64166666666666672</v>
      </c>
      <c r="BE12" s="73">
        <v>0.64513888888888882</v>
      </c>
      <c r="BF12" s="67" t="s">
        <v>54</v>
      </c>
      <c r="BG12" s="74">
        <v>0</v>
      </c>
      <c r="BH12" s="92">
        <v>0.64652777777777781</v>
      </c>
      <c r="BI12" s="92">
        <v>0.70142361111111118</v>
      </c>
      <c r="BJ12" s="77" t="s">
        <v>55</v>
      </c>
      <c r="BK12" s="78">
        <v>841</v>
      </c>
      <c r="BL12" s="86"/>
      <c r="BM12" s="86">
        <v>0</v>
      </c>
      <c r="BN12" s="77" t="s">
        <v>54</v>
      </c>
      <c r="BO12" s="68">
        <v>0</v>
      </c>
      <c r="BP12" s="81"/>
      <c r="BQ12" s="72">
        <v>0.77013888888888893</v>
      </c>
      <c r="BR12" s="72">
        <v>0.77013888888888893</v>
      </c>
      <c r="BS12" s="67" t="s">
        <v>54</v>
      </c>
      <c r="BT12" s="74">
        <v>0</v>
      </c>
      <c r="BU12" s="72">
        <v>0.77638888888888891</v>
      </c>
      <c r="BV12" s="73">
        <v>0.7768518518518519</v>
      </c>
      <c r="BW12" s="67" t="s">
        <v>54</v>
      </c>
      <c r="BX12" s="74">
        <v>0</v>
      </c>
      <c r="BY12" s="92">
        <v>0.7768518518518519</v>
      </c>
      <c r="BZ12" s="92">
        <v>0.79078703703703701</v>
      </c>
      <c r="CA12" s="77" t="s">
        <v>55</v>
      </c>
      <c r="CB12" s="78">
        <v>68</v>
      </c>
      <c r="CC12" s="81">
        <v>1.388888888888995E-3</v>
      </c>
      <c r="CD12" s="82"/>
      <c r="CE12" s="72">
        <v>0.80486111111111114</v>
      </c>
      <c r="CF12" s="93">
        <v>0.80208333333333337</v>
      </c>
      <c r="CG12" s="67" t="s">
        <v>54</v>
      </c>
      <c r="CH12" s="74">
        <v>0</v>
      </c>
      <c r="CI12" s="88"/>
      <c r="CJ12" s="88"/>
      <c r="CK12" s="89">
        <v>13079</v>
      </c>
      <c r="CL12" s="90">
        <v>600</v>
      </c>
      <c r="CM12" s="89">
        <v>1800</v>
      </c>
      <c r="CN12" s="89">
        <v>0</v>
      </c>
      <c r="CO12" s="90">
        <v>0</v>
      </c>
      <c r="CP12" s="91">
        <v>15479</v>
      </c>
      <c r="CS12" s="30"/>
    </row>
    <row r="13" spans="1:97" ht="28.8">
      <c r="A13" s="63">
        <v>9</v>
      </c>
      <c r="B13" s="64" t="s">
        <v>65</v>
      </c>
      <c r="C13" s="65">
        <v>8</v>
      </c>
      <c r="D13" s="66" t="s">
        <v>66</v>
      </c>
      <c r="E13" s="69">
        <v>0.33888888888888902</v>
      </c>
      <c r="F13" s="70">
        <v>0.33888888888888902</v>
      </c>
      <c r="G13" s="67" t="s">
        <v>54</v>
      </c>
      <c r="H13" s="71">
        <v>0</v>
      </c>
      <c r="I13" s="69">
        <v>0.38750000000000012</v>
      </c>
      <c r="J13" s="70">
        <v>0.38750000000000012</v>
      </c>
      <c r="K13" s="67" t="s">
        <v>54</v>
      </c>
      <c r="L13" s="71">
        <v>0</v>
      </c>
      <c r="M13" s="72">
        <v>0.41736111111111124</v>
      </c>
      <c r="N13" s="73">
        <v>0.43342592592592594</v>
      </c>
      <c r="O13" s="67" t="s">
        <v>54</v>
      </c>
      <c r="P13" s="74">
        <v>0</v>
      </c>
      <c r="Q13" s="92">
        <v>0.43342592592592594</v>
      </c>
      <c r="R13" s="92">
        <v>0.47270833333333334</v>
      </c>
      <c r="S13" s="77" t="s">
        <v>55</v>
      </c>
      <c r="T13" s="78">
        <v>2614</v>
      </c>
      <c r="U13" s="92"/>
      <c r="V13" s="77" t="s">
        <v>53</v>
      </c>
      <c r="W13" s="78">
        <v>2964</v>
      </c>
      <c r="X13" s="92"/>
      <c r="Y13" s="77" t="s">
        <v>53</v>
      </c>
      <c r="Z13" s="78">
        <v>2602</v>
      </c>
      <c r="AA13" s="92">
        <v>0.50548611111111108</v>
      </c>
      <c r="AB13" s="77" t="s">
        <v>55</v>
      </c>
      <c r="AC13" s="78">
        <v>1586</v>
      </c>
      <c r="AD13" s="77"/>
      <c r="AE13" s="78">
        <v>9766</v>
      </c>
      <c r="AF13" s="76"/>
      <c r="AG13" s="79"/>
      <c r="AH13" s="80">
        <v>0</v>
      </c>
      <c r="AI13" s="82">
        <v>6.9444444444444441E-3</v>
      </c>
      <c r="AJ13" s="72">
        <v>0.45694444444444454</v>
      </c>
      <c r="AK13" s="70">
        <v>0.51666666666666672</v>
      </c>
      <c r="AL13" s="67" t="s">
        <v>55</v>
      </c>
      <c r="AM13" s="74">
        <v>4560</v>
      </c>
      <c r="AN13" s="72">
        <v>0.5805555555555556</v>
      </c>
      <c r="AO13" s="72">
        <v>0.57832175925925922</v>
      </c>
      <c r="AP13" s="67" t="s">
        <v>53</v>
      </c>
      <c r="AQ13" s="74">
        <v>180</v>
      </c>
      <c r="AR13" s="92">
        <v>0.57832175925925922</v>
      </c>
      <c r="AS13" s="92">
        <v>0.58376157407407414</v>
      </c>
      <c r="AT13" s="85" t="s">
        <v>55</v>
      </c>
      <c r="AU13" s="78">
        <v>170</v>
      </c>
      <c r="AV13" s="72">
        <v>0.62083333333333335</v>
      </c>
      <c r="AW13" s="93">
        <v>0.60625000000000007</v>
      </c>
      <c r="AX13" s="67" t="s">
        <v>54</v>
      </c>
      <c r="AY13" s="94">
        <v>0</v>
      </c>
      <c r="AZ13" s="72">
        <v>0.6479166666666667</v>
      </c>
      <c r="BA13" s="93">
        <v>0.6479166666666667</v>
      </c>
      <c r="BB13" s="67" t="s">
        <v>54</v>
      </c>
      <c r="BC13" s="74">
        <v>0</v>
      </c>
      <c r="BD13" s="72">
        <v>0.6791666666666667</v>
      </c>
      <c r="BE13" s="73">
        <v>0.68333333333333324</v>
      </c>
      <c r="BF13" s="67" t="s">
        <v>54</v>
      </c>
      <c r="BG13" s="74">
        <v>0</v>
      </c>
      <c r="BH13" s="92">
        <v>0.68402777777777779</v>
      </c>
      <c r="BI13" s="92"/>
      <c r="BJ13" s="77" t="s">
        <v>53</v>
      </c>
      <c r="BK13" s="78">
        <v>3567</v>
      </c>
      <c r="BL13" s="86">
        <v>23</v>
      </c>
      <c r="BM13" s="86">
        <v>13</v>
      </c>
      <c r="BN13" s="77" t="s">
        <v>55</v>
      </c>
      <c r="BO13" s="96">
        <v>180</v>
      </c>
      <c r="BP13" s="97" t="s">
        <v>67</v>
      </c>
      <c r="BQ13" s="72">
        <v>0.80763888888888891</v>
      </c>
      <c r="BR13" s="72">
        <v>0.80763888888888891</v>
      </c>
      <c r="BS13" s="67" t="s">
        <v>54</v>
      </c>
      <c r="BT13" s="74">
        <v>0</v>
      </c>
      <c r="BU13" s="72">
        <v>0.81388888888888888</v>
      </c>
      <c r="BV13" s="73">
        <v>0.85266203703703702</v>
      </c>
      <c r="BW13" s="67" t="s">
        <v>54</v>
      </c>
      <c r="BX13" s="74">
        <v>0</v>
      </c>
      <c r="BY13" s="92">
        <v>0.85266203703703702</v>
      </c>
      <c r="BZ13" s="92">
        <v>0.86781249999999999</v>
      </c>
      <c r="CA13" s="77" t="s">
        <v>55</v>
      </c>
      <c r="CB13" s="78">
        <v>173</v>
      </c>
      <c r="CC13" s="81">
        <v>6.94444444444553E-4</v>
      </c>
      <c r="CD13" s="82">
        <v>6.9444444444444447E-4</v>
      </c>
      <c r="CE13" s="72">
        <v>0.84236111111111112</v>
      </c>
      <c r="CF13" s="93">
        <v>0.86805555555555547</v>
      </c>
      <c r="CG13" s="67" t="s">
        <v>55</v>
      </c>
      <c r="CH13" s="74">
        <v>2160</v>
      </c>
      <c r="CI13" s="88"/>
      <c r="CJ13" s="88"/>
      <c r="CK13" s="89">
        <v>13676</v>
      </c>
      <c r="CL13" s="90">
        <v>0</v>
      </c>
      <c r="CM13" s="89">
        <v>6720</v>
      </c>
      <c r="CN13" s="89">
        <v>180</v>
      </c>
      <c r="CO13" s="90">
        <v>180</v>
      </c>
      <c r="CP13" s="91">
        <v>20756</v>
      </c>
      <c r="CS13" s="30"/>
    </row>
    <row r="14" spans="1:97" ht="28.8">
      <c r="A14" s="63">
        <v>10</v>
      </c>
      <c r="B14" s="64" t="s">
        <v>65</v>
      </c>
      <c r="C14" s="65">
        <v>9</v>
      </c>
      <c r="D14" s="66" t="s">
        <v>68</v>
      </c>
      <c r="E14" s="69">
        <v>0.33958333333333302</v>
      </c>
      <c r="F14" s="70">
        <v>0.33958333333333302</v>
      </c>
      <c r="G14" s="67" t="s">
        <v>54</v>
      </c>
      <c r="H14" s="71">
        <v>0</v>
      </c>
      <c r="I14" s="69">
        <v>0.38819444444444412</v>
      </c>
      <c r="J14" s="70">
        <v>0.38819444444444412</v>
      </c>
      <c r="K14" s="67" t="s">
        <v>54</v>
      </c>
      <c r="L14" s="71">
        <v>0</v>
      </c>
      <c r="M14" s="72">
        <v>0.41805555555555524</v>
      </c>
      <c r="N14" s="73">
        <v>0.42296296296296299</v>
      </c>
      <c r="O14" s="67" t="s">
        <v>54</v>
      </c>
      <c r="P14" s="74">
        <v>0</v>
      </c>
      <c r="Q14" s="92">
        <v>0.42296296296296299</v>
      </c>
      <c r="R14" s="92">
        <v>0.44928240740740738</v>
      </c>
      <c r="S14" s="77" t="s">
        <v>55</v>
      </c>
      <c r="T14" s="78">
        <v>1494</v>
      </c>
      <c r="U14" s="92">
        <v>0.45494212962962965</v>
      </c>
      <c r="V14" s="77" t="s">
        <v>55</v>
      </c>
      <c r="W14" s="78">
        <v>69</v>
      </c>
      <c r="X14" s="92"/>
      <c r="Y14" s="77" t="s">
        <v>53</v>
      </c>
      <c r="Z14" s="78">
        <v>2602</v>
      </c>
      <c r="AA14" s="92"/>
      <c r="AB14" s="77" t="s">
        <v>53</v>
      </c>
      <c r="AC14" s="78">
        <v>1586</v>
      </c>
      <c r="AD14" s="77"/>
      <c r="AE14" s="78">
        <v>5751</v>
      </c>
      <c r="AF14" s="76">
        <v>0.47509259259259262</v>
      </c>
      <c r="AG14" s="79" t="s">
        <v>69</v>
      </c>
      <c r="AH14" s="80">
        <v>300</v>
      </c>
      <c r="AI14" s="82"/>
      <c r="AJ14" s="72">
        <v>0.45763888888888854</v>
      </c>
      <c r="AK14" s="70"/>
      <c r="AL14" s="67" t="s">
        <v>54</v>
      </c>
      <c r="AM14" s="74">
        <v>0</v>
      </c>
      <c r="AN14" s="72">
        <v>0.52152777777777781</v>
      </c>
      <c r="AO14" s="72">
        <v>0.57178240740740738</v>
      </c>
      <c r="AP14" s="67" t="s">
        <v>54</v>
      </c>
      <c r="AQ14" s="74">
        <v>0</v>
      </c>
      <c r="AR14" s="92">
        <v>0.57178240740740738</v>
      </c>
      <c r="AS14" s="92">
        <v>0.58362268518518523</v>
      </c>
      <c r="AT14" s="85" t="s">
        <v>55</v>
      </c>
      <c r="AU14" s="95">
        <v>1023</v>
      </c>
      <c r="AV14" s="72">
        <v>0.56180555555555522</v>
      </c>
      <c r="AW14" s="93"/>
      <c r="AX14" s="67" t="s">
        <v>54</v>
      </c>
      <c r="AY14" s="94">
        <v>0</v>
      </c>
      <c r="AZ14" s="72">
        <v>0.60347222222222185</v>
      </c>
      <c r="BA14" s="93">
        <v>0.66111111111111109</v>
      </c>
      <c r="BB14" s="67" t="s">
        <v>55</v>
      </c>
      <c r="BC14" s="74">
        <v>4980</v>
      </c>
      <c r="BD14" s="72">
        <v>0.69236111111111109</v>
      </c>
      <c r="BE14" s="73">
        <v>0.70208333333333339</v>
      </c>
      <c r="BF14" s="67" t="s">
        <v>54</v>
      </c>
      <c r="BG14" s="74">
        <v>0</v>
      </c>
      <c r="BH14" s="92">
        <v>0.70277777777777783</v>
      </c>
      <c r="BI14" s="92">
        <v>0.74835648148148148</v>
      </c>
      <c r="BJ14" s="77" t="s">
        <v>55</v>
      </c>
      <c r="BK14" s="78">
        <v>36</v>
      </c>
      <c r="BL14" s="86">
        <v>20</v>
      </c>
      <c r="BM14" s="86">
        <v>10</v>
      </c>
      <c r="BN14" s="77" t="s">
        <v>54</v>
      </c>
      <c r="BO14" s="68">
        <v>0</v>
      </c>
      <c r="BP14" s="81"/>
      <c r="BQ14" s="72">
        <v>0.8208333333333333</v>
      </c>
      <c r="BR14" s="72">
        <v>0.8208333333333333</v>
      </c>
      <c r="BS14" s="67" t="s">
        <v>54</v>
      </c>
      <c r="BT14" s="74">
        <v>0</v>
      </c>
      <c r="BU14" s="72">
        <v>0.82708333333333328</v>
      </c>
      <c r="BV14" s="73">
        <v>0.8357175925925926</v>
      </c>
      <c r="BW14" s="67" t="s">
        <v>54</v>
      </c>
      <c r="BX14" s="74">
        <v>0</v>
      </c>
      <c r="BY14" s="92">
        <v>0.8357175925925926</v>
      </c>
      <c r="BZ14" s="92">
        <v>0.85306712962962961</v>
      </c>
      <c r="CA14" s="77" t="s">
        <v>55</v>
      </c>
      <c r="CB14" s="78">
        <v>363</v>
      </c>
      <c r="CC14" s="81">
        <v>6.9444444444444198E-4</v>
      </c>
      <c r="CD14" s="82"/>
      <c r="CE14" s="72">
        <v>0.85555555555555551</v>
      </c>
      <c r="CF14" s="93">
        <v>0.85416666666666663</v>
      </c>
      <c r="CG14" s="67" t="s">
        <v>54</v>
      </c>
      <c r="CH14" s="74">
        <v>0</v>
      </c>
      <c r="CI14" s="88"/>
      <c r="CJ14" s="88"/>
      <c r="CK14" s="89">
        <v>7473</v>
      </c>
      <c r="CL14" s="90">
        <v>0</v>
      </c>
      <c r="CM14" s="89">
        <v>4980</v>
      </c>
      <c r="CN14" s="89">
        <v>0</v>
      </c>
      <c r="CO14" s="90">
        <v>0</v>
      </c>
      <c r="CP14" s="91">
        <v>12453</v>
      </c>
      <c r="CS14" s="30"/>
    </row>
    <row r="15" spans="1:97" ht="28.8">
      <c r="A15" s="63">
        <v>11</v>
      </c>
      <c r="B15" s="64" t="s">
        <v>65</v>
      </c>
      <c r="C15" s="65">
        <v>10</v>
      </c>
      <c r="D15" s="66" t="s">
        <v>70</v>
      </c>
      <c r="E15" s="69">
        <v>0.34027777777777701</v>
      </c>
      <c r="F15" s="70">
        <v>0.34027777777777701</v>
      </c>
      <c r="G15" s="67" t="s">
        <v>54</v>
      </c>
      <c r="H15" s="71">
        <v>0</v>
      </c>
      <c r="I15" s="69">
        <v>0.38888888888888812</v>
      </c>
      <c r="J15" s="70">
        <v>0.38888888888888812</v>
      </c>
      <c r="K15" s="67" t="s">
        <v>54</v>
      </c>
      <c r="L15" s="71">
        <v>0</v>
      </c>
      <c r="M15" s="72">
        <v>0.41874999999999923</v>
      </c>
      <c r="N15" s="73">
        <v>0.42520833333333335</v>
      </c>
      <c r="O15" s="67" t="s">
        <v>54</v>
      </c>
      <c r="P15" s="74">
        <v>0</v>
      </c>
      <c r="Q15" s="92">
        <v>0.42520833333333335</v>
      </c>
      <c r="R15" s="92">
        <v>0.45618055555555559</v>
      </c>
      <c r="S15" s="77" t="s">
        <v>55</v>
      </c>
      <c r="T15" s="78">
        <v>1896</v>
      </c>
      <c r="U15" s="92">
        <v>0.46494212962962966</v>
      </c>
      <c r="V15" s="77" t="s">
        <v>55</v>
      </c>
      <c r="W15" s="78">
        <v>337</v>
      </c>
      <c r="X15" s="92">
        <v>0.47236111111111106</v>
      </c>
      <c r="Y15" s="77" t="s">
        <v>55</v>
      </c>
      <c r="Z15" s="78">
        <v>281</v>
      </c>
      <c r="AA15" s="92">
        <v>0.49488425925925927</v>
      </c>
      <c r="AB15" s="77" t="s">
        <v>55</v>
      </c>
      <c r="AC15" s="78">
        <v>1286</v>
      </c>
      <c r="AD15" s="77"/>
      <c r="AE15" s="78">
        <v>3800</v>
      </c>
      <c r="AF15" s="76"/>
      <c r="AG15" s="79"/>
      <c r="AH15" s="80">
        <v>0</v>
      </c>
      <c r="AI15" s="82">
        <v>6.9444444444444441E-3</v>
      </c>
      <c r="AJ15" s="72">
        <v>0.45833333333333254</v>
      </c>
      <c r="AK15" s="70">
        <v>0.50555555555555554</v>
      </c>
      <c r="AL15" s="67" t="s">
        <v>55</v>
      </c>
      <c r="AM15" s="74">
        <v>3480</v>
      </c>
      <c r="AN15" s="72">
        <v>0.56944444444444442</v>
      </c>
      <c r="AO15" s="72">
        <v>0.57512731481481483</v>
      </c>
      <c r="AP15" s="67" t="s">
        <v>54</v>
      </c>
      <c r="AQ15" s="74">
        <v>0</v>
      </c>
      <c r="AR15" s="92">
        <v>0.57512731481481483</v>
      </c>
      <c r="AS15" s="92">
        <v>0.57945601851851858</v>
      </c>
      <c r="AT15" s="85" t="s">
        <v>55</v>
      </c>
      <c r="AU15" s="78">
        <v>74</v>
      </c>
      <c r="AV15" s="72">
        <v>0.60972222222222217</v>
      </c>
      <c r="AW15" s="93">
        <v>0.60486111111111118</v>
      </c>
      <c r="AX15" s="67" t="s">
        <v>54</v>
      </c>
      <c r="AY15" s="94">
        <v>0</v>
      </c>
      <c r="AZ15" s="72">
        <v>0.64652777777777781</v>
      </c>
      <c r="BA15" s="93">
        <v>0.64652777777777781</v>
      </c>
      <c r="BB15" s="67" t="s">
        <v>54</v>
      </c>
      <c r="BC15" s="74">
        <v>0</v>
      </c>
      <c r="BD15" s="72">
        <v>0.67777777777777781</v>
      </c>
      <c r="BE15" s="73">
        <v>0.68263888888888891</v>
      </c>
      <c r="BF15" s="67" t="s">
        <v>54</v>
      </c>
      <c r="BG15" s="74">
        <v>0</v>
      </c>
      <c r="BH15" s="92">
        <v>0.68333333333333324</v>
      </c>
      <c r="BI15" s="92">
        <v>0.73931712962962959</v>
      </c>
      <c r="BJ15" s="77" t="s">
        <v>55</v>
      </c>
      <c r="BK15" s="78">
        <v>935</v>
      </c>
      <c r="BL15" s="86">
        <v>27</v>
      </c>
      <c r="BM15" s="86">
        <v>17</v>
      </c>
      <c r="BN15" s="77" t="s">
        <v>54</v>
      </c>
      <c r="BO15" s="68">
        <v>0</v>
      </c>
      <c r="BP15" s="81"/>
      <c r="BQ15" s="72">
        <v>0.80625000000000002</v>
      </c>
      <c r="BR15" s="72">
        <v>0.80625000000000002</v>
      </c>
      <c r="BS15" s="67" t="s">
        <v>54</v>
      </c>
      <c r="BT15" s="74">
        <v>0</v>
      </c>
      <c r="BU15" s="72">
        <v>0.8125</v>
      </c>
      <c r="BV15" s="73">
        <v>0.81434027777777773</v>
      </c>
      <c r="BW15" s="67" t="s">
        <v>54</v>
      </c>
      <c r="BX15" s="74">
        <v>0</v>
      </c>
      <c r="BY15" s="92">
        <v>0.81434027777777773</v>
      </c>
      <c r="BZ15" s="92">
        <v>0.82753472222222213</v>
      </c>
      <c r="CA15" s="77" t="s">
        <v>55</v>
      </c>
      <c r="CB15" s="78">
        <v>4</v>
      </c>
      <c r="CC15" s="81">
        <v>6.9444444444433095E-4</v>
      </c>
      <c r="CD15" s="82"/>
      <c r="CE15" s="72">
        <v>0.84097222222222223</v>
      </c>
      <c r="CF15" s="93">
        <v>0.82847222222222217</v>
      </c>
      <c r="CG15" s="67" t="s">
        <v>54</v>
      </c>
      <c r="CH15" s="74">
        <v>0</v>
      </c>
      <c r="CI15" s="88"/>
      <c r="CJ15" s="88"/>
      <c r="CK15" s="89">
        <v>4813</v>
      </c>
      <c r="CL15" s="90">
        <v>0</v>
      </c>
      <c r="CM15" s="89">
        <v>3480</v>
      </c>
      <c r="CN15" s="89">
        <v>0</v>
      </c>
      <c r="CO15" s="90">
        <v>0</v>
      </c>
      <c r="CP15" s="91">
        <v>8293</v>
      </c>
      <c r="CS15" s="30"/>
    </row>
    <row r="16" spans="1:97" ht="28.8">
      <c r="A16" s="63">
        <v>12</v>
      </c>
      <c r="B16" s="64" t="s">
        <v>56</v>
      </c>
      <c r="C16" s="65">
        <v>11</v>
      </c>
      <c r="D16" s="66" t="s">
        <v>71</v>
      </c>
      <c r="E16" s="69">
        <v>0.34097222222222201</v>
      </c>
      <c r="F16" s="70">
        <v>0.34097222222222201</v>
      </c>
      <c r="G16" s="67" t="s">
        <v>54</v>
      </c>
      <c r="H16" s="71">
        <v>0</v>
      </c>
      <c r="I16" s="69">
        <v>0.38958333333333311</v>
      </c>
      <c r="J16" s="70">
        <v>0.38958333333333311</v>
      </c>
      <c r="K16" s="67" t="s">
        <v>54</v>
      </c>
      <c r="L16" s="71">
        <v>0</v>
      </c>
      <c r="M16" s="72">
        <v>0.41944444444444423</v>
      </c>
      <c r="N16" s="73">
        <v>0.42883101851851851</v>
      </c>
      <c r="O16" s="67" t="s">
        <v>54</v>
      </c>
      <c r="P16" s="74">
        <v>0</v>
      </c>
      <c r="Q16" s="92">
        <v>0.42883101851851851</v>
      </c>
      <c r="R16" s="92">
        <v>0.45275462962962965</v>
      </c>
      <c r="S16" s="77" t="s">
        <v>55</v>
      </c>
      <c r="T16" s="78">
        <v>1287</v>
      </c>
      <c r="U16" s="92">
        <v>0.4710185185185185</v>
      </c>
      <c r="V16" s="77" t="s">
        <v>55</v>
      </c>
      <c r="W16" s="78">
        <v>1158</v>
      </c>
      <c r="X16" s="92">
        <v>0.47750000000000004</v>
      </c>
      <c r="Y16" s="77" t="s">
        <v>55</v>
      </c>
      <c r="Z16" s="78">
        <v>200</v>
      </c>
      <c r="AA16" s="92">
        <v>0.48585648148148147</v>
      </c>
      <c r="AB16" s="77" t="s">
        <v>55</v>
      </c>
      <c r="AC16" s="78">
        <v>62</v>
      </c>
      <c r="AD16" s="77"/>
      <c r="AE16" s="78">
        <v>2707</v>
      </c>
      <c r="AF16" s="76"/>
      <c r="AG16" s="79"/>
      <c r="AH16" s="80">
        <v>0</v>
      </c>
      <c r="AI16" s="82">
        <v>6.9444444444444441E-3</v>
      </c>
      <c r="AJ16" s="72">
        <v>0.45902777777777753</v>
      </c>
      <c r="AK16" s="70">
        <v>0.49374999999999997</v>
      </c>
      <c r="AL16" s="67" t="s">
        <v>55</v>
      </c>
      <c r="AM16" s="74">
        <v>2400</v>
      </c>
      <c r="AN16" s="72">
        <v>0.5576388888888888</v>
      </c>
      <c r="AO16" s="72">
        <v>0.56885416666666666</v>
      </c>
      <c r="AP16" s="67" t="s">
        <v>54</v>
      </c>
      <c r="AQ16" s="74">
        <v>0</v>
      </c>
      <c r="AR16" s="92">
        <v>0.56885416666666666</v>
      </c>
      <c r="AS16" s="92">
        <v>0.57327546296296295</v>
      </c>
      <c r="AT16" s="85" t="s">
        <v>55</v>
      </c>
      <c r="AU16" s="78">
        <v>82</v>
      </c>
      <c r="AV16" s="72">
        <v>0.59791666666666665</v>
      </c>
      <c r="AW16" s="93">
        <v>0.59722222222222221</v>
      </c>
      <c r="AX16" s="67" t="s">
        <v>54</v>
      </c>
      <c r="AY16" s="94">
        <v>0</v>
      </c>
      <c r="AZ16" s="72">
        <v>0.63888888888888884</v>
      </c>
      <c r="BA16" s="93">
        <v>0.63888888888888895</v>
      </c>
      <c r="BB16" s="67" t="s">
        <v>54</v>
      </c>
      <c r="BC16" s="74">
        <v>0</v>
      </c>
      <c r="BD16" s="72">
        <v>0.67013888888888895</v>
      </c>
      <c r="BE16" s="73">
        <v>0.67361111111111116</v>
      </c>
      <c r="BF16" s="67" t="s">
        <v>54</v>
      </c>
      <c r="BG16" s="74">
        <v>0</v>
      </c>
      <c r="BH16" s="92">
        <v>0.6743055555555556</v>
      </c>
      <c r="BI16" s="92">
        <v>0.72199074074074077</v>
      </c>
      <c r="BJ16" s="77" t="s">
        <v>55</v>
      </c>
      <c r="BK16" s="78">
        <v>218</v>
      </c>
      <c r="BL16" s="86">
        <v>26</v>
      </c>
      <c r="BM16" s="86">
        <v>16</v>
      </c>
      <c r="BN16" s="77" t="s">
        <v>54</v>
      </c>
      <c r="BO16" s="68">
        <v>0</v>
      </c>
      <c r="BP16" s="81"/>
      <c r="BQ16" s="72">
        <v>0.79861111111111116</v>
      </c>
      <c r="BR16" s="72">
        <v>0.79861111111111116</v>
      </c>
      <c r="BS16" s="67" t="s">
        <v>54</v>
      </c>
      <c r="BT16" s="74">
        <v>0</v>
      </c>
      <c r="BU16" s="72">
        <v>0.80486111111111114</v>
      </c>
      <c r="BV16" s="73">
        <v>0.80493055555555559</v>
      </c>
      <c r="BW16" s="67" t="s">
        <v>54</v>
      </c>
      <c r="BX16" s="74">
        <v>0</v>
      </c>
      <c r="BY16" s="92">
        <v>0.80493055555555559</v>
      </c>
      <c r="BZ16" s="92">
        <v>0.81809027777777776</v>
      </c>
      <c r="CA16" s="77" t="s">
        <v>55</v>
      </c>
      <c r="CB16" s="78">
        <v>1</v>
      </c>
      <c r="CC16" s="81">
        <v>6.9444444444444198E-4</v>
      </c>
      <c r="CD16" s="82"/>
      <c r="CE16" s="72">
        <v>0.83333333333333337</v>
      </c>
      <c r="CF16" s="93">
        <v>0.82152777777777775</v>
      </c>
      <c r="CG16" s="67" t="s">
        <v>54</v>
      </c>
      <c r="CH16" s="74">
        <v>0</v>
      </c>
      <c r="CI16" s="88"/>
      <c r="CJ16" s="88"/>
      <c r="CK16" s="89">
        <v>3008</v>
      </c>
      <c r="CL16" s="90">
        <v>0</v>
      </c>
      <c r="CM16" s="89">
        <v>2400</v>
      </c>
      <c r="CN16" s="89">
        <v>0</v>
      </c>
      <c r="CO16" s="90">
        <v>0</v>
      </c>
      <c r="CP16" s="91">
        <v>5408</v>
      </c>
      <c r="CS16" s="30"/>
    </row>
    <row r="17" spans="1:97" ht="28.8">
      <c r="A17" s="63">
        <v>13</v>
      </c>
      <c r="B17" s="64" t="s">
        <v>65</v>
      </c>
      <c r="C17" s="65">
        <v>12</v>
      </c>
      <c r="D17" s="66" t="s">
        <v>72</v>
      </c>
      <c r="E17" s="93">
        <v>0.34166666666666601</v>
      </c>
      <c r="F17" s="70">
        <v>0.34166666666666601</v>
      </c>
      <c r="G17" s="67" t="s">
        <v>54</v>
      </c>
      <c r="H17" s="71">
        <v>0</v>
      </c>
      <c r="I17" s="69">
        <v>0.39027777777777711</v>
      </c>
      <c r="J17" s="70">
        <v>0.39027777777777711</v>
      </c>
      <c r="K17" s="67" t="s">
        <v>54</v>
      </c>
      <c r="L17" s="71">
        <v>0</v>
      </c>
      <c r="M17" s="72">
        <v>0.42013888888888823</v>
      </c>
      <c r="N17" s="73">
        <v>0.42444444444444446</v>
      </c>
      <c r="O17" s="67" t="s">
        <v>54</v>
      </c>
      <c r="P17" s="74">
        <v>0</v>
      </c>
      <c r="Q17" s="92">
        <v>0.42444444444444446</v>
      </c>
      <c r="R17" s="92">
        <v>0.43774305555555554</v>
      </c>
      <c r="S17" s="77" t="s">
        <v>55</v>
      </c>
      <c r="T17" s="78">
        <v>369</v>
      </c>
      <c r="U17" s="92">
        <v>0.47343750000000001</v>
      </c>
      <c r="V17" s="77" t="s">
        <v>55</v>
      </c>
      <c r="W17" s="78">
        <v>2664</v>
      </c>
      <c r="X17" s="92">
        <v>0.4896875</v>
      </c>
      <c r="Y17" s="77" t="s">
        <v>55</v>
      </c>
      <c r="Z17" s="78">
        <v>1044</v>
      </c>
      <c r="AA17" s="92">
        <v>0.49877314814814816</v>
      </c>
      <c r="AB17" s="77" t="s">
        <v>55</v>
      </c>
      <c r="AC17" s="78">
        <v>125</v>
      </c>
      <c r="AD17" s="77"/>
      <c r="AE17" s="78">
        <v>4202</v>
      </c>
      <c r="AF17" s="76"/>
      <c r="AG17" s="79"/>
      <c r="AH17" s="80">
        <v>0</v>
      </c>
      <c r="AI17" s="82">
        <v>6.9444444444444441E-3</v>
      </c>
      <c r="AJ17" s="72">
        <v>0.45972222222222153</v>
      </c>
      <c r="AK17" s="70">
        <v>0.50972222222222219</v>
      </c>
      <c r="AL17" s="67" t="s">
        <v>55</v>
      </c>
      <c r="AM17" s="74">
        <v>3720</v>
      </c>
      <c r="AN17" s="72">
        <v>0.57361111111111107</v>
      </c>
      <c r="AO17" s="72">
        <v>0.57501157407407411</v>
      </c>
      <c r="AP17" s="67" t="s">
        <v>54</v>
      </c>
      <c r="AQ17" s="74">
        <v>0</v>
      </c>
      <c r="AR17" s="92">
        <v>0.57501157407407411</v>
      </c>
      <c r="AS17" s="92">
        <v>0.58084490740740746</v>
      </c>
      <c r="AT17" s="85" t="s">
        <v>55</v>
      </c>
      <c r="AU17" s="78">
        <v>204</v>
      </c>
      <c r="AV17" s="72">
        <v>0.61388888888888882</v>
      </c>
      <c r="AW17" s="93">
        <v>0.60625000000000007</v>
      </c>
      <c r="AX17" s="67" t="s">
        <v>54</v>
      </c>
      <c r="AY17" s="94">
        <v>0</v>
      </c>
      <c r="AZ17" s="72">
        <v>0.6479166666666667</v>
      </c>
      <c r="BA17" s="93">
        <v>0.6479166666666667</v>
      </c>
      <c r="BB17" s="67" t="s">
        <v>54</v>
      </c>
      <c r="BC17" s="74">
        <v>0</v>
      </c>
      <c r="BD17" s="72">
        <v>0.6791666666666667</v>
      </c>
      <c r="BE17" s="73">
        <v>0.68402777777777779</v>
      </c>
      <c r="BF17" s="67" t="s">
        <v>54</v>
      </c>
      <c r="BG17" s="74">
        <v>0</v>
      </c>
      <c r="BH17" s="92">
        <v>0.68472222222222223</v>
      </c>
      <c r="BI17" s="92">
        <v>0.74378472222222225</v>
      </c>
      <c r="BJ17" s="77" t="s">
        <v>55</v>
      </c>
      <c r="BK17" s="78">
        <v>1201</v>
      </c>
      <c r="BL17" s="86">
        <v>22</v>
      </c>
      <c r="BM17" s="86">
        <v>12</v>
      </c>
      <c r="BN17" s="77" t="s">
        <v>54</v>
      </c>
      <c r="BO17" s="68">
        <v>0</v>
      </c>
      <c r="BP17" s="81"/>
      <c r="BQ17" s="72">
        <v>0.80763888888888891</v>
      </c>
      <c r="BR17" s="72">
        <v>0.80763888888888891</v>
      </c>
      <c r="BS17" s="67" t="s">
        <v>54</v>
      </c>
      <c r="BT17" s="74">
        <v>0</v>
      </c>
      <c r="BU17" s="72">
        <v>0.81388888888888888</v>
      </c>
      <c r="BV17" s="73">
        <v>0.82733796296296302</v>
      </c>
      <c r="BW17" s="67" t="s">
        <v>54</v>
      </c>
      <c r="BX17" s="74">
        <v>0</v>
      </c>
      <c r="BY17" s="92">
        <v>0.82733796296296302</v>
      </c>
      <c r="BZ17" s="92">
        <v>0.84506944444444443</v>
      </c>
      <c r="CA17" s="77" t="s">
        <v>55</v>
      </c>
      <c r="CB17" s="78">
        <v>396</v>
      </c>
      <c r="CC17" s="81">
        <v>6.9444444444444198E-4</v>
      </c>
      <c r="CD17" s="82">
        <v>6.9444444444444447E-4</v>
      </c>
      <c r="CE17" s="72">
        <v>0.84236111111111112</v>
      </c>
      <c r="CF17" s="93">
        <v>0.84583333333333333</v>
      </c>
      <c r="CG17" s="67" t="s">
        <v>55</v>
      </c>
      <c r="CH17" s="74">
        <v>240</v>
      </c>
      <c r="CI17" s="88"/>
      <c r="CJ17" s="88"/>
      <c r="CK17" s="89">
        <v>6003</v>
      </c>
      <c r="CL17" s="90">
        <v>0</v>
      </c>
      <c r="CM17" s="89">
        <v>3960</v>
      </c>
      <c r="CN17" s="89">
        <v>0</v>
      </c>
      <c r="CO17" s="90">
        <v>0</v>
      </c>
      <c r="CP17" s="91">
        <v>9963</v>
      </c>
      <c r="CS17" s="30"/>
    </row>
    <row r="18" spans="1:97" ht="28.8">
      <c r="A18" s="63">
        <v>14</v>
      </c>
      <c r="B18" s="64" t="s">
        <v>56</v>
      </c>
      <c r="C18" s="65">
        <v>13</v>
      </c>
      <c r="D18" s="66" t="s">
        <v>73</v>
      </c>
      <c r="E18" s="93">
        <v>0.34236111111111001</v>
      </c>
      <c r="F18" s="70">
        <v>0.34236111111111001</v>
      </c>
      <c r="G18" s="67" t="s">
        <v>54</v>
      </c>
      <c r="H18" s="71">
        <v>0</v>
      </c>
      <c r="I18" s="69">
        <v>0.39097222222222111</v>
      </c>
      <c r="J18" s="70">
        <v>0.39097222222222111</v>
      </c>
      <c r="K18" s="67" t="s">
        <v>54</v>
      </c>
      <c r="L18" s="71">
        <v>0</v>
      </c>
      <c r="M18" s="72">
        <v>0.42083333333333223</v>
      </c>
      <c r="N18" s="73">
        <v>0.42972222222222217</v>
      </c>
      <c r="O18" s="67" t="s">
        <v>54</v>
      </c>
      <c r="P18" s="74">
        <v>0</v>
      </c>
      <c r="Q18" s="92">
        <v>0.42972222222222217</v>
      </c>
      <c r="R18" s="92">
        <v>0.46945601851851854</v>
      </c>
      <c r="S18" s="77" t="s">
        <v>55</v>
      </c>
      <c r="T18" s="78">
        <v>2653</v>
      </c>
      <c r="U18" s="92">
        <v>0.47540509259259256</v>
      </c>
      <c r="V18" s="77" t="s">
        <v>55</v>
      </c>
      <c r="W18" s="78">
        <v>94</v>
      </c>
      <c r="X18" s="92">
        <v>0.48987268518518517</v>
      </c>
      <c r="Y18" s="77" t="s">
        <v>55</v>
      </c>
      <c r="Z18" s="78">
        <v>890</v>
      </c>
      <c r="AA18" s="92">
        <v>0.50003472222222223</v>
      </c>
      <c r="AB18" s="77" t="s">
        <v>55</v>
      </c>
      <c r="AC18" s="78">
        <v>218</v>
      </c>
      <c r="AD18" s="77"/>
      <c r="AE18" s="78">
        <v>3855</v>
      </c>
      <c r="AF18" s="76"/>
      <c r="AG18" s="79"/>
      <c r="AH18" s="80">
        <v>0</v>
      </c>
      <c r="AI18" s="82">
        <v>6.9444444444444441E-3</v>
      </c>
      <c r="AJ18" s="72">
        <v>0.46041666666666553</v>
      </c>
      <c r="AK18" s="70">
        <v>0.51041666666666663</v>
      </c>
      <c r="AL18" s="67" t="s">
        <v>55</v>
      </c>
      <c r="AM18" s="74">
        <v>3720</v>
      </c>
      <c r="AN18" s="72">
        <v>0.57430555555555551</v>
      </c>
      <c r="AO18" s="72">
        <v>0.57822916666666668</v>
      </c>
      <c r="AP18" s="67" t="s">
        <v>54</v>
      </c>
      <c r="AQ18" s="74">
        <v>0</v>
      </c>
      <c r="AR18" s="92">
        <v>0.57822916666666668</v>
      </c>
      <c r="AS18" s="92">
        <v>0.58277777777777773</v>
      </c>
      <c r="AT18" s="85" t="s">
        <v>55</v>
      </c>
      <c r="AU18" s="78">
        <v>93</v>
      </c>
      <c r="AV18" s="72">
        <v>0.61458333333333326</v>
      </c>
      <c r="AW18" s="93"/>
      <c r="AX18" s="67" t="s">
        <v>54</v>
      </c>
      <c r="AY18" s="94">
        <v>0</v>
      </c>
      <c r="AZ18" s="72">
        <v>0.65624999999999989</v>
      </c>
      <c r="BA18" s="93">
        <v>0.65625</v>
      </c>
      <c r="BB18" s="67" t="s">
        <v>54</v>
      </c>
      <c r="BC18" s="74">
        <v>0</v>
      </c>
      <c r="BD18" s="72">
        <v>0.6875</v>
      </c>
      <c r="BE18" s="73">
        <v>0.69097222222222221</v>
      </c>
      <c r="BF18" s="67" t="s">
        <v>54</v>
      </c>
      <c r="BG18" s="74">
        <v>0</v>
      </c>
      <c r="BH18" s="92">
        <v>0.69166666666666676</v>
      </c>
      <c r="BI18" s="92">
        <v>0.75291666666666668</v>
      </c>
      <c r="BJ18" s="77" t="s">
        <v>55</v>
      </c>
      <c r="BK18" s="78">
        <v>1390</v>
      </c>
      <c r="BL18" s="86">
        <v>25</v>
      </c>
      <c r="BM18" s="86">
        <v>15</v>
      </c>
      <c r="BN18" s="77" t="s">
        <v>54</v>
      </c>
      <c r="BO18" s="68">
        <v>0</v>
      </c>
      <c r="BP18" s="81"/>
      <c r="BQ18" s="72">
        <v>0.81597222222222221</v>
      </c>
      <c r="BR18" s="72">
        <v>0.81597222222222221</v>
      </c>
      <c r="BS18" s="67" t="s">
        <v>54</v>
      </c>
      <c r="BT18" s="74">
        <v>0</v>
      </c>
      <c r="BU18" s="72">
        <v>0.82222222222222219</v>
      </c>
      <c r="BV18" s="73">
        <v>0.84013888888888888</v>
      </c>
      <c r="BW18" s="67" t="s">
        <v>54</v>
      </c>
      <c r="BX18" s="74">
        <v>0</v>
      </c>
      <c r="BY18" s="92">
        <v>0.84013888888888888</v>
      </c>
      <c r="BZ18" s="92">
        <v>0.85488425925925926</v>
      </c>
      <c r="CA18" s="77" t="s">
        <v>55</v>
      </c>
      <c r="CB18" s="78">
        <v>138</v>
      </c>
      <c r="CC18" s="81">
        <v>6.94444444444553E-4</v>
      </c>
      <c r="CD18" s="82">
        <v>6.9444444444444447E-4</v>
      </c>
      <c r="CE18" s="72">
        <v>0.85069444444444442</v>
      </c>
      <c r="CF18" s="93">
        <v>0.85486111111111107</v>
      </c>
      <c r="CG18" s="67" t="s">
        <v>55</v>
      </c>
      <c r="CH18" s="74">
        <v>300</v>
      </c>
      <c r="CI18" s="88"/>
      <c r="CJ18" s="88"/>
      <c r="CK18" s="89">
        <v>5476</v>
      </c>
      <c r="CL18" s="90">
        <v>0</v>
      </c>
      <c r="CM18" s="89">
        <v>4020</v>
      </c>
      <c r="CN18" s="89">
        <v>0</v>
      </c>
      <c r="CO18" s="90">
        <v>0</v>
      </c>
      <c r="CP18" s="91">
        <v>9496</v>
      </c>
      <c r="CS18" s="30"/>
    </row>
    <row r="19" spans="1:97" ht="28.8">
      <c r="A19" s="63">
        <v>15</v>
      </c>
      <c r="B19" s="64" t="s">
        <v>65</v>
      </c>
      <c r="C19" s="65">
        <v>14</v>
      </c>
      <c r="D19" s="66" t="s">
        <v>74</v>
      </c>
      <c r="E19" s="93">
        <v>0.343055555555555</v>
      </c>
      <c r="F19" s="70">
        <v>0.343055555555555</v>
      </c>
      <c r="G19" s="67" t="s">
        <v>54</v>
      </c>
      <c r="H19" s="71">
        <v>0</v>
      </c>
      <c r="I19" s="69">
        <v>0.39166666666666611</v>
      </c>
      <c r="J19" s="70">
        <v>0.39166666666666611</v>
      </c>
      <c r="K19" s="67" t="s">
        <v>54</v>
      </c>
      <c r="L19" s="71">
        <v>0</v>
      </c>
      <c r="M19" s="72">
        <v>0.42152777777777722</v>
      </c>
      <c r="N19" s="73">
        <v>0.43270833333333331</v>
      </c>
      <c r="O19" s="67" t="s">
        <v>54</v>
      </c>
      <c r="P19" s="74">
        <v>0</v>
      </c>
      <c r="Q19" s="92">
        <v>0.43270833333333331</v>
      </c>
      <c r="R19" s="92">
        <v>0.4559259259259259</v>
      </c>
      <c r="S19" s="77" t="s">
        <v>55</v>
      </c>
      <c r="T19" s="78">
        <v>1226</v>
      </c>
      <c r="U19" s="92">
        <v>0.46709490740740739</v>
      </c>
      <c r="V19" s="77" t="s">
        <v>55</v>
      </c>
      <c r="W19" s="78">
        <v>545</v>
      </c>
      <c r="X19" s="92"/>
      <c r="Y19" s="77" t="s">
        <v>53</v>
      </c>
      <c r="Z19" s="78">
        <v>2602</v>
      </c>
      <c r="AA19" s="92"/>
      <c r="AB19" s="77" t="s">
        <v>53</v>
      </c>
      <c r="AC19" s="78">
        <v>1586</v>
      </c>
      <c r="AD19" s="77"/>
      <c r="AE19" s="78">
        <v>5959</v>
      </c>
      <c r="AF19" s="76"/>
      <c r="AG19" s="79"/>
      <c r="AH19" s="80">
        <v>0</v>
      </c>
      <c r="AI19" s="82"/>
      <c r="AJ19" s="72">
        <v>0.46111111111111053</v>
      </c>
      <c r="AK19" s="70"/>
      <c r="AL19" s="67" t="s">
        <v>53</v>
      </c>
      <c r="AM19" s="94">
        <v>1800</v>
      </c>
      <c r="AN19" s="72">
        <v>0.52499999999999947</v>
      </c>
      <c r="AO19" s="72" t="s">
        <v>54</v>
      </c>
      <c r="AP19" s="67" t="s">
        <v>54</v>
      </c>
      <c r="AQ19" s="74">
        <v>0</v>
      </c>
      <c r="AR19" s="92"/>
      <c r="AS19" s="92"/>
      <c r="AT19" s="85" t="s">
        <v>53</v>
      </c>
      <c r="AU19" s="78">
        <v>2065</v>
      </c>
      <c r="AV19" s="72">
        <v>0.56527777777777721</v>
      </c>
      <c r="AW19" s="93"/>
      <c r="AX19" s="67" t="s">
        <v>54</v>
      </c>
      <c r="AY19" s="94">
        <v>0</v>
      </c>
      <c r="AZ19" s="72">
        <v>0.60694444444444384</v>
      </c>
      <c r="BA19" s="93"/>
      <c r="BB19" s="67" t="s">
        <v>53</v>
      </c>
      <c r="BC19" s="94">
        <v>1800</v>
      </c>
      <c r="BD19" s="72">
        <v>3.125E-2</v>
      </c>
      <c r="BE19" s="73"/>
      <c r="BF19" s="67" t="s">
        <v>54</v>
      </c>
      <c r="BG19" s="74">
        <v>0</v>
      </c>
      <c r="BH19" s="92"/>
      <c r="BI19" s="92"/>
      <c r="BJ19" s="77" t="s">
        <v>53</v>
      </c>
      <c r="BK19" s="78">
        <v>3567</v>
      </c>
      <c r="BL19" s="86"/>
      <c r="BM19" s="86">
        <v>0</v>
      </c>
      <c r="BN19" s="77" t="s">
        <v>54</v>
      </c>
      <c r="BO19" s="68">
        <v>0</v>
      </c>
      <c r="BP19" s="81"/>
      <c r="BQ19" s="72">
        <v>0.76666666666666605</v>
      </c>
      <c r="BR19" s="72">
        <v>0.76666666666666605</v>
      </c>
      <c r="BS19" s="67" t="s">
        <v>54</v>
      </c>
      <c r="BT19" s="74">
        <v>0</v>
      </c>
      <c r="BU19" s="72">
        <v>0.77291666666666603</v>
      </c>
      <c r="BV19" s="73">
        <v>0.81918981481481479</v>
      </c>
      <c r="BW19" s="67" t="s">
        <v>54</v>
      </c>
      <c r="BX19" s="74">
        <v>0</v>
      </c>
      <c r="BY19" s="92">
        <v>0.81918981481481479</v>
      </c>
      <c r="BZ19" s="92">
        <v>0.84302083333333344</v>
      </c>
      <c r="CA19" s="77" t="s">
        <v>55</v>
      </c>
      <c r="CB19" s="78">
        <v>923</v>
      </c>
      <c r="CC19" s="81">
        <v>0</v>
      </c>
      <c r="CD19" s="82"/>
      <c r="CE19" s="72">
        <v>0.80138888888888826</v>
      </c>
      <c r="CF19" s="93">
        <v>0.84305555555555556</v>
      </c>
      <c r="CG19" s="67" t="s">
        <v>55</v>
      </c>
      <c r="CH19" s="74">
        <v>3600</v>
      </c>
      <c r="CI19" s="88"/>
      <c r="CJ19" s="88"/>
      <c r="CK19" s="89">
        <v>12514</v>
      </c>
      <c r="CL19" s="90">
        <v>0</v>
      </c>
      <c r="CM19" s="89">
        <v>7200</v>
      </c>
      <c r="CN19" s="89">
        <v>0</v>
      </c>
      <c r="CO19" s="90">
        <v>0</v>
      </c>
      <c r="CP19" s="91">
        <v>19714</v>
      </c>
      <c r="CS19" s="30"/>
    </row>
    <row r="20" spans="1:97" ht="28.8">
      <c r="A20" s="63">
        <v>16</v>
      </c>
      <c r="B20" s="64" t="s">
        <v>56</v>
      </c>
      <c r="C20" s="65">
        <v>15</v>
      </c>
      <c r="D20" s="66" t="s">
        <v>75</v>
      </c>
      <c r="E20" s="93">
        <v>0.343749999999999</v>
      </c>
      <c r="F20" s="70">
        <v>0.343749999999999</v>
      </c>
      <c r="G20" s="67" t="s">
        <v>54</v>
      </c>
      <c r="H20" s="71">
        <v>0</v>
      </c>
      <c r="I20" s="69">
        <v>0.39236111111111011</v>
      </c>
      <c r="J20" s="70">
        <v>0.39236111111111011</v>
      </c>
      <c r="K20" s="67" t="s">
        <v>54</v>
      </c>
      <c r="L20" s="71">
        <v>0</v>
      </c>
      <c r="M20" s="72">
        <v>0.42222222222222122</v>
      </c>
      <c r="N20" s="73">
        <v>0.43231481481481482</v>
      </c>
      <c r="O20" s="67" t="s">
        <v>54</v>
      </c>
      <c r="P20" s="74">
        <v>0</v>
      </c>
      <c r="Q20" s="92">
        <v>0.43231481481481482</v>
      </c>
      <c r="R20" s="92">
        <v>0.44185185185185188</v>
      </c>
      <c r="S20" s="77" t="s">
        <v>55</v>
      </c>
      <c r="T20" s="78">
        <v>44</v>
      </c>
      <c r="U20" s="92">
        <v>0.44730324074074074</v>
      </c>
      <c r="V20" s="77" t="s">
        <v>55</v>
      </c>
      <c r="W20" s="78">
        <v>51</v>
      </c>
      <c r="X20" s="92">
        <v>0.45396990740740745</v>
      </c>
      <c r="Y20" s="77" t="s">
        <v>55</v>
      </c>
      <c r="Z20" s="78">
        <v>216</v>
      </c>
      <c r="AA20" s="92">
        <v>0.4626736111111111</v>
      </c>
      <c r="AB20" s="77" t="s">
        <v>55</v>
      </c>
      <c r="AC20" s="78">
        <v>92</v>
      </c>
      <c r="AD20" s="77"/>
      <c r="AE20" s="78">
        <v>403</v>
      </c>
      <c r="AF20" s="76"/>
      <c r="AG20" s="79"/>
      <c r="AH20" s="80">
        <v>0</v>
      </c>
      <c r="AI20" s="82">
        <v>6.9444444444444441E-3</v>
      </c>
      <c r="AJ20" s="72">
        <v>0.46180555555555453</v>
      </c>
      <c r="AK20" s="70">
        <v>0.47013888888888888</v>
      </c>
      <c r="AL20" s="67" t="s">
        <v>55</v>
      </c>
      <c r="AM20" s="74">
        <v>120</v>
      </c>
      <c r="AN20" s="72">
        <v>0.53402777777777777</v>
      </c>
      <c r="AO20" s="72" t="s">
        <v>54</v>
      </c>
      <c r="AP20" s="67" t="s">
        <v>54</v>
      </c>
      <c r="AQ20" s="74">
        <v>0</v>
      </c>
      <c r="AR20" s="92"/>
      <c r="AS20" s="92">
        <v>0.54415509259259254</v>
      </c>
      <c r="AT20" s="85" t="s">
        <v>55</v>
      </c>
      <c r="AU20" s="78">
        <v>2065</v>
      </c>
      <c r="AV20" s="72">
        <v>0.57430555555555551</v>
      </c>
      <c r="AW20" s="93">
        <v>0.5756944444444444</v>
      </c>
      <c r="AX20" s="67" t="s">
        <v>54</v>
      </c>
      <c r="AY20" s="94">
        <v>0</v>
      </c>
      <c r="AZ20" s="72">
        <v>0.61388888888888882</v>
      </c>
      <c r="BA20" s="93">
        <v>0.61388888888888882</v>
      </c>
      <c r="BB20" s="67" t="s">
        <v>54</v>
      </c>
      <c r="BC20" s="74">
        <v>0</v>
      </c>
      <c r="BD20" s="72">
        <v>0.64513888888888882</v>
      </c>
      <c r="BE20" s="73">
        <v>0.64722222222222225</v>
      </c>
      <c r="BF20" s="67" t="s">
        <v>54</v>
      </c>
      <c r="BG20" s="74">
        <v>0</v>
      </c>
      <c r="BH20" s="92">
        <v>0.64861111111111114</v>
      </c>
      <c r="BI20" s="92"/>
      <c r="BJ20" s="77" t="s">
        <v>53</v>
      </c>
      <c r="BK20" s="78">
        <v>3567</v>
      </c>
      <c r="BL20" s="86">
        <v>26</v>
      </c>
      <c r="BM20" s="86">
        <v>16</v>
      </c>
      <c r="BN20" s="77" t="s">
        <v>54</v>
      </c>
      <c r="BO20" s="68">
        <v>0</v>
      </c>
      <c r="BP20" s="81"/>
      <c r="BQ20" s="72">
        <v>0.77361111111111103</v>
      </c>
      <c r="BR20" s="72">
        <v>0.77361111111111103</v>
      </c>
      <c r="BS20" s="67" t="s">
        <v>54</v>
      </c>
      <c r="BT20" s="74">
        <v>0</v>
      </c>
      <c r="BU20" s="72">
        <v>0.77986111111111101</v>
      </c>
      <c r="BV20" s="73">
        <v>0.78069444444444447</v>
      </c>
      <c r="BW20" s="67" t="s">
        <v>54</v>
      </c>
      <c r="BX20" s="74">
        <v>0</v>
      </c>
      <c r="BY20" s="92">
        <v>0.78069444444444447</v>
      </c>
      <c r="BZ20" s="92">
        <v>0.79456018518518512</v>
      </c>
      <c r="CA20" s="77" t="s">
        <v>55</v>
      </c>
      <c r="CB20" s="78">
        <v>62</v>
      </c>
      <c r="CC20" s="81">
        <v>1.388888888888884E-3</v>
      </c>
      <c r="CD20" s="82"/>
      <c r="CE20" s="72">
        <v>0.80833333333333324</v>
      </c>
      <c r="CF20" s="93">
        <v>0.79583333333333339</v>
      </c>
      <c r="CG20" s="67" t="s">
        <v>54</v>
      </c>
      <c r="CH20" s="74">
        <v>0</v>
      </c>
      <c r="CI20" s="88"/>
      <c r="CJ20" s="88"/>
      <c r="CK20" s="89">
        <v>6097</v>
      </c>
      <c r="CL20" s="90">
        <v>0</v>
      </c>
      <c r="CM20" s="89">
        <v>120</v>
      </c>
      <c r="CN20" s="89">
        <v>0</v>
      </c>
      <c r="CO20" s="90">
        <v>0</v>
      </c>
      <c r="CP20" s="91">
        <v>6217</v>
      </c>
      <c r="CS20" s="30"/>
    </row>
    <row r="21" spans="1:97" ht="28.8">
      <c r="A21" s="63">
        <v>17</v>
      </c>
      <c r="B21" s="64" t="s">
        <v>56</v>
      </c>
      <c r="C21" s="65">
        <v>16</v>
      </c>
      <c r="D21" s="66" t="s">
        <v>76</v>
      </c>
      <c r="E21" s="93">
        <v>0.344444444444444</v>
      </c>
      <c r="F21" s="70">
        <v>0.344444444444444</v>
      </c>
      <c r="G21" s="67" t="s">
        <v>54</v>
      </c>
      <c r="H21" s="71">
        <v>0</v>
      </c>
      <c r="I21" s="69">
        <v>0.3930555555555551</v>
      </c>
      <c r="J21" s="70">
        <v>0.3930555555555551</v>
      </c>
      <c r="K21" s="67" t="s">
        <v>54</v>
      </c>
      <c r="L21" s="71">
        <v>0</v>
      </c>
      <c r="M21" s="72">
        <v>0.42291666666666622</v>
      </c>
      <c r="N21" s="73">
        <v>0.43237268518518518</v>
      </c>
      <c r="O21" s="67" t="s">
        <v>54</v>
      </c>
      <c r="P21" s="74">
        <v>0</v>
      </c>
      <c r="Q21" s="92">
        <v>0.43237268518518518</v>
      </c>
      <c r="R21" s="92"/>
      <c r="S21" s="77" t="s">
        <v>53</v>
      </c>
      <c r="T21" s="78">
        <v>2953</v>
      </c>
      <c r="U21" s="92"/>
      <c r="V21" s="77" t="s">
        <v>53</v>
      </c>
      <c r="W21" s="78">
        <v>2964</v>
      </c>
      <c r="X21" s="92"/>
      <c r="Y21" s="77" t="s">
        <v>53</v>
      </c>
      <c r="Z21" s="78">
        <v>2602</v>
      </c>
      <c r="AA21" s="92"/>
      <c r="AB21" s="77" t="s">
        <v>53</v>
      </c>
      <c r="AC21" s="78">
        <v>1586</v>
      </c>
      <c r="AD21" s="77"/>
      <c r="AE21" s="78">
        <v>10105</v>
      </c>
      <c r="AF21" s="76"/>
      <c r="AG21" s="79"/>
      <c r="AH21" s="80">
        <v>0</v>
      </c>
      <c r="AI21" s="82"/>
      <c r="AJ21" s="72">
        <v>0.46249999999999952</v>
      </c>
      <c r="AK21" s="70"/>
      <c r="AL21" s="67" t="s">
        <v>53</v>
      </c>
      <c r="AM21" s="94">
        <v>1800</v>
      </c>
      <c r="AN21" s="72">
        <v>0.52638888888888835</v>
      </c>
      <c r="AO21" s="72">
        <v>0.56231481481481482</v>
      </c>
      <c r="AP21" s="67" t="s">
        <v>54</v>
      </c>
      <c r="AQ21" s="74">
        <v>0</v>
      </c>
      <c r="AR21" s="92">
        <v>0.56231481481481482</v>
      </c>
      <c r="AS21" s="92">
        <v>0.57074074074074077</v>
      </c>
      <c r="AT21" s="85" t="s">
        <v>55</v>
      </c>
      <c r="AU21" s="78">
        <v>428</v>
      </c>
      <c r="AV21" s="72">
        <v>0.56666666666666621</v>
      </c>
      <c r="AW21" s="93">
        <v>0.59166666666666667</v>
      </c>
      <c r="AX21" s="67" t="s">
        <v>54</v>
      </c>
      <c r="AY21" s="94">
        <v>0</v>
      </c>
      <c r="AZ21" s="72">
        <v>0.61736111111111114</v>
      </c>
      <c r="BA21" s="93">
        <v>0.6333333333333333</v>
      </c>
      <c r="BB21" s="67" t="s">
        <v>55</v>
      </c>
      <c r="BC21" s="74">
        <v>1380</v>
      </c>
      <c r="BD21" s="72">
        <v>0.6645833333333333</v>
      </c>
      <c r="BE21" s="73">
        <v>0.66597222222222219</v>
      </c>
      <c r="BF21" s="67" t="s">
        <v>54</v>
      </c>
      <c r="BG21" s="74">
        <v>0</v>
      </c>
      <c r="BH21" s="92">
        <v>0.66666666666666663</v>
      </c>
      <c r="BI21" s="92">
        <v>0.72592592592592586</v>
      </c>
      <c r="BJ21" s="77" t="s">
        <v>55</v>
      </c>
      <c r="BK21" s="78">
        <v>1218</v>
      </c>
      <c r="BL21" s="86"/>
      <c r="BM21" s="86">
        <v>0</v>
      </c>
      <c r="BN21" s="77" t="s">
        <v>55</v>
      </c>
      <c r="BO21" s="96">
        <v>180</v>
      </c>
      <c r="BP21" s="97" t="s">
        <v>77</v>
      </c>
      <c r="BQ21" s="72">
        <v>0.79305555555555551</v>
      </c>
      <c r="BR21" s="72">
        <v>0.79305555555555551</v>
      </c>
      <c r="BS21" s="67" t="s">
        <v>54</v>
      </c>
      <c r="BT21" s="74">
        <v>0</v>
      </c>
      <c r="BU21" s="72">
        <v>0.79930555555555549</v>
      </c>
      <c r="BV21" s="73">
        <v>0.81956018518518514</v>
      </c>
      <c r="BW21" s="67" t="s">
        <v>54</v>
      </c>
      <c r="BX21" s="74">
        <v>0</v>
      </c>
      <c r="BY21" s="92">
        <v>0.81956018518518514</v>
      </c>
      <c r="BZ21" s="92">
        <v>0.83581018518518524</v>
      </c>
      <c r="CA21" s="77" t="s">
        <v>55</v>
      </c>
      <c r="CB21" s="78">
        <v>268</v>
      </c>
      <c r="CC21" s="81">
        <v>6.9444444444444198E-4</v>
      </c>
      <c r="CD21" s="82">
        <v>6.9444444444444447E-4</v>
      </c>
      <c r="CE21" s="72">
        <v>0.82777777777777772</v>
      </c>
      <c r="CF21" s="93">
        <v>0.83611111111111114</v>
      </c>
      <c r="CG21" s="67" t="s">
        <v>55</v>
      </c>
      <c r="CH21" s="74">
        <v>660</v>
      </c>
      <c r="CI21" s="88"/>
      <c r="CJ21" s="88"/>
      <c r="CK21" s="89">
        <v>12019</v>
      </c>
      <c r="CL21" s="90">
        <v>600</v>
      </c>
      <c r="CM21" s="89">
        <v>3840</v>
      </c>
      <c r="CN21" s="89">
        <v>180</v>
      </c>
      <c r="CO21" s="90">
        <v>0</v>
      </c>
      <c r="CP21" s="91">
        <v>16639</v>
      </c>
      <c r="CS21" s="30"/>
    </row>
    <row r="22" spans="1:97" ht="28.8">
      <c r="A22" s="63">
        <v>18</v>
      </c>
      <c r="B22" s="64" t="s">
        <v>56</v>
      </c>
      <c r="C22" s="65">
        <v>17</v>
      </c>
      <c r="D22" s="66" t="s">
        <v>78</v>
      </c>
      <c r="E22" s="93">
        <v>0.345138888888888</v>
      </c>
      <c r="F22" s="70">
        <v>0.345138888888888</v>
      </c>
      <c r="G22" s="67" t="s">
        <v>54</v>
      </c>
      <c r="H22" s="71">
        <v>0</v>
      </c>
      <c r="I22" s="69">
        <v>0.3937499999999991</v>
      </c>
      <c r="J22" s="70">
        <v>0.3937499999999991</v>
      </c>
      <c r="K22" s="67" t="s">
        <v>54</v>
      </c>
      <c r="L22" s="71">
        <v>0</v>
      </c>
      <c r="M22" s="72">
        <v>0.42361111111111022</v>
      </c>
      <c r="N22" s="73">
        <v>0.43305555555555553</v>
      </c>
      <c r="O22" s="67" t="s">
        <v>54</v>
      </c>
      <c r="P22" s="74">
        <v>0</v>
      </c>
      <c r="Q22" s="92">
        <v>0.43305555555555553</v>
      </c>
      <c r="R22" s="92">
        <v>0.44707175925925924</v>
      </c>
      <c r="S22" s="77" t="s">
        <v>55</v>
      </c>
      <c r="T22" s="78">
        <v>431</v>
      </c>
      <c r="U22" s="92">
        <v>0.45377314814814818</v>
      </c>
      <c r="V22" s="77" t="s">
        <v>55</v>
      </c>
      <c r="W22" s="78">
        <v>159</v>
      </c>
      <c r="X22" s="92">
        <v>0.47245370370370371</v>
      </c>
      <c r="Y22" s="77" t="s">
        <v>55</v>
      </c>
      <c r="Z22" s="78">
        <v>1254</v>
      </c>
      <c r="AA22" s="92"/>
      <c r="AB22" s="77" t="s">
        <v>53</v>
      </c>
      <c r="AC22" s="78">
        <v>1586</v>
      </c>
      <c r="AD22" s="77"/>
      <c r="AE22" s="78">
        <v>3430</v>
      </c>
      <c r="AF22" s="76">
        <v>0.45833333333333331</v>
      </c>
      <c r="AG22" s="79" t="s">
        <v>79</v>
      </c>
      <c r="AH22" s="80">
        <v>300</v>
      </c>
      <c r="AI22" s="82">
        <v>6.9444444444444441E-3</v>
      </c>
      <c r="AJ22" s="72">
        <v>0.46319444444444352</v>
      </c>
      <c r="AK22" s="70">
        <v>0.51527777777777783</v>
      </c>
      <c r="AL22" s="67" t="s">
        <v>55</v>
      </c>
      <c r="AM22" s="74">
        <v>3900</v>
      </c>
      <c r="AN22" s="72">
        <v>0.57916666666666672</v>
      </c>
      <c r="AO22" s="72" t="s">
        <v>54</v>
      </c>
      <c r="AP22" s="67" t="s">
        <v>54</v>
      </c>
      <c r="AQ22" s="74">
        <v>0</v>
      </c>
      <c r="AR22" s="92"/>
      <c r="AS22" s="92"/>
      <c r="AT22" s="85" t="s">
        <v>53</v>
      </c>
      <c r="AU22" s="78">
        <v>2065</v>
      </c>
      <c r="AV22" s="72">
        <v>0.61944444444444446</v>
      </c>
      <c r="AW22" s="93"/>
      <c r="AX22" s="67" t="s">
        <v>54</v>
      </c>
      <c r="AY22" s="94">
        <v>0</v>
      </c>
      <c r="AZ22" s="72">
        <v>0.66111111111111109</v>
      </c>
      <c r="BA22" s="93">
        <v>0.66111111111111109</v>
      </c>
      <c r="BB22" s="67" t="s">
        <v>54</v>
      </c>
      <c r="BC22" s="74">
        <v>0</v>
      </c>
      <c r="BD22" s="72">
        <v>0.69236111111111109</v>
      </c>
      <c r="BE22" s="73">
        <v>0.69305555555555554</v>
      </c>
      <c r="BF22" s="67" t="s">
        <v>54</v>
      </c>
      <c r="BG22" s="74">
        <v>0</v>
      </c>
      <c r="BH22" s="92">
        <v>0.69444444444444453</v>
      </c>
      <c r="BI22" s="92">
        <v>0.74032407407407408</v>
      </c>
      <c r="BJ22" s="77" t="s">
        <v>55</v>
      </c>
      <c r="BK22" s="78">
        <v>62</v>
      </c>
      <c r="BL22" s="86">
        <v>21</v>
      </c>
      <c r="BM22" s="86">
        <v>11</v>
      </c>
      <c r="BN22" s="77" t="s">
        <v>54</v>
      </c>
      <c r="BO22" s="68">
        <v>0</v>
      </c>
      <c r="BP22" s="81"/>
      <c r="BQ22" s="72">
        <v>0.8208333333333333</v>
      </c>
      <c r="BR22" s="72">
        <v>0.8208333333333333</v>
      </c>
      <c r="BS22" s="67" t="s">
        <v>54</v>
      </c>
      <c r="BT22" s="74">
        <v>0</v>
      </c>
      <c r="BU22" s="72">
        <v>0.82708333333333328</v>
      </c>
      <c r="BV22" s="73">
        <v>0.82833333333333325</v>
      </c>
      <c r="BW22" s="67" t="s">
        <v>54</v>
      </c>
      <c r="BX22" s="74">
        <v>0</v>
      </c>
      <c r="BY22" s="92">
        <v>0.82833333333333325</v>
      </c>
      <c r="BZ22" s="92">
        <v>0.84149305555555554</v>
      </c>
      <c r="CA22" s="77" t="s">
        <v>55</v>
      </c>
      <c r="CB22" s="78">
        <v>1</v>
      </c>
      <c r="CC22" s="81">
        <v>1.388888888888995E-3</v>
      </c>
      <c r="CD22" s="82"/>
      <c r="CE22" s="72">
        <v>0.85555555555555551</v>
      </c>
      <c r="CF22" s="93">
        <v>0.84166666666666667</v>
      </c>
      <c r="CG22" s="67" t="s">
        <v>54</v>
      </c>
      <c r="CH22" s="74">
        <v>0</v>
      </c>
      <c r="CI22" s="88"/>
      <c r="CJ22" s="88"/>
      <c r="CK22" s="89">
        <v>5858</v>
      </c>
      <c r="CL22" s="90">
        <v>0</v>
      </c>
      <c r="CM22" s="89">
        <v>3900</v>
      </c>
      <c r="CN22" s="89">
        <v>0</v>
      </c>
      <c r="CO22" s="90">
        <v>0</v>
      </c>
      <c r="CP22" s="91">
        <v>9758</v>
      </c>
      <c r="CS22" s="30"/>
    </row>
    <row r="23" spans="1:97" ht="28.8">
      <c r="A23" s="63">
        <v>19</v>
      </c>
      <c r="B23" s="64" t="s">
        <v>65</v>
      </c>
      <c r="C23" s="65">
        <v>18</v>
      </c>
      <c r="D23" s="66" t="s">
        <v>80</v>
      </c>
      <c r="E23" s="93">
        <v>0.34583333333333199</v>
      </c>
      <c r="F23" s="70">
        <v>0.34583333333333199</v>
      </c>
      <c r="G23" s="67" t="s">
        <v>54</v>
      </c>
      <c r="H23" s="71">
        <v>0</v>
      </c>
      <c r="I23" s="69">
        <v>0.3944444444444431</v>
      </c>
      <c r="J23" s="70">
        <v>0.3944444444444431</v>
      </c>
      <c r="K23" s="67" t="s">
        <v>54</v>
      </c>
      <c r="L23" s="71">
        <v>0</v>
      </c>
      <c r="M23" s="72">
        <v>0.42430555555555421</v>
      </c>
      <c r="N23" s="73">
        <v>0.42831018518518515</v>
      </c>
      <c r="O23" s="67" t="s">
        <v>54</v>
      </c>
      <c r="P23" s="74">
        <v>0</v>
      </c>
      <c r="Q23" s="92">
        <v>0.42831018518518515</v>
      </c>
      <c r="R23" s="92">
        <v>0.4614583333333333</v>
      </c>
      <c r="S23" s="77" t="s">
        <v>55</v>
      </c>
      <c r="T23" s="78">
        <v>2084</v>
      </c>
      <c r="U23" s="92">
        <v>0.47128472222222223</v>
      </c>
      <c r="V23" s="77" t="s">
        <v>55</v>
      </c>
      <c r="W23" s="78">
        <v>429</v>
      </c>
      <c r="X23" s="92">
        <v>0.47754629629629625</v>
      </c>
      <c r="Y23" s="77" t="s">
        <v>55</v>
      </c>
      <c r="Z23" s="78">
        <v>181</v>
      </c>
      <c r="AA23" s="92">
        <v>0.4858912037037037</v>
      </c>
      <c r="AB23" s="77" t="s">
        <v>55</v>
      </c>
      <c r="AC23" s="78">
        <v>61</v>
      </c>
      <c r="AD23" s="77"/>
      <c r="AE23" s="78">
        <v>2755</v>
      </c>
      <c r="AF23" s="76"/>
      <c r="AG23" s="79"/>
      <c r="AH23" s="80">
        <v>0</v>
      </c>
      <c r="AI23" s="82">
        <v>6.9444444444444441E-3</v>
      </c>
      <c r="AJ23" s="72">
        <v>0.46388888888888752</v>
      </c>
      <c r="AK23" s="70">
        <v>0.49374999999999997</v>
      </c>
      <c r="AL23" s="67" t="s">
        <v>55</v>
      </c>
      <c r="AM23" s="74">
        <v>1980</v>
      </c>
      <c r="AN23" s="72">
        <v>0.5576388888888888</v>
      </c>
      <c r="AO23" s="72">
        <v>0.56666666666666665</v>
      </c>
      <c r="AP23" s="67" t="s">
        <v>54</v>
      </c>
      <c r="AQ23" s="74">
        <v>0</v>
      </c>
      <c r="AR23" s="92">
        <v>0.56666666666666665</v>
      </c>
      <c r="AS23" s="92"/>
      <c r="AT23" s="85" t="s">
        <v>53</v>
      </c>
      <c r="AU23" s="78">
        <v>2065</v>
      </c>
      <c r="AV23" s="72">
        <v>0.59791666666666665</v>
      </c>
      <c r="AW23" s="93">
        <v>0.6020833333333333</v>
      </c>
      <c r="AX23" s="67" t="s">
        <v>54</v>
      </c>
      <c r="AY23" s="94">
        <v>0</v>
      </c>
      <c r="AZ23" s="72">
        <v>0.64374999999999993</v>
      </c>
      <c r="BA23" s="93">
        <v>0.64374999999999993</v>
      </c>
      <c r="BB23" s="67" t="s">
        <v>54</v>
      </c>
      <c r="BC23" s="74">
        <v>0</v>
      </c>
      <c r="BD23" s="72">
        <v>0.67499999999999993</v>
      </c>
      <c r="BE23" s="73">
        <v>0.67083333333333339</v>
      </c>
      <c r="BF23" s="67" t="s">
        <v>53</v>
      </c>
      <c r="BG23" s="74">
        <v>360</v>
      </c>
      <c r="BH23" s="92">
        <v>0.67361111111111116</v>
      </c>
      <c r="BI23" s="92">
        <v>0.72180555555555559</v>
      </c>
      <c r="BJ23" s="77" t="s">
        <v>55</v>
      </c>
      <c r="BK23" s="78">
        <v>262</v>
      </c>
      <c r="BL23" s="86">
        <v>27</v>
      </c>
      <c r="BM23" s="86">
        <v>17</v>
      </c>
      <c r="BN23" s="77" t="s">
        <v>54</v>
      </c>
      <c r="BO23" s="68">
        <v>0</v>
      </c>
      <c r="BP23" s="81"/>
      <c r="BQ23" s="72">
        <v>0.80347222222222214</v>
      </c>
      <c r="BR23" s="72">
        <v>0.80347222222222214</v>
      </c>
      <c r="BS23" s="67" t="s">
        <v>54</v>
      </c>
      <c r="BT23" s="74">
        <v>0</v>
      </c>
      <c r="BU23" s="72">
        <v>0.80972222222222212</v>
      </c>
      <c r="BV23" s="73">
        <v>0.80984953703703699</v>
      </c>
      <c r="BW23" s="67" t="s">
        <v>54</v>
      </c>
      <c r="BX23" s="74">
        <v>0</v>
      </c>
      <c r="BY23" s="92">
        <v>0.80984953703703699</v>
      </c>
      <c r="BZ23" s="92">
        <v>0.82697916666666671</v>
      </c>
      <c r="CA23" s="77" t="s">
        <v>55</v>
      </c>
      <c r="CB23" s="78">
        <v>344</v>
      </c>
      <c r="CC23" s="81">
        <v>2.7777777777777679E-3</v>
      </c>
      <c r="CD23" s="82"/>
      <c r="CE23" s="72">
        <v>0.83819444444444435</v>
      </c>
      <c r="CF23" s="93">
        <v>0.82708333333333339</v>
      </c>
      <c r="CG23" s="67" t="s">
        <v>54</v>
      </c>
      <c r="CH23" s="74">
        <v>0</v>
      </c>
      <c r="CI23" s="88"/>
      <c r="CJ23" s="88"/>
      <c r="CK23" s="89">
        <v>5426</v>
      </c>
      <c r="CL23" s="90">
        <v>0</v>
      </c>
      <c r="CM23" s="89">
        <v>1980</v>
      </c>
      <c r="CN23" s="89">
        <v>0</v>
      </c>
      <c r="CO23" s="90">
        <v>360</v>
      </c>
      <c r="CP23" s="91">
        <v>7766</v>
      </c>
      <c r="CS23" s="30"/>
    </row>
    <row r="24" spans="1:97" ht="28.8">
      <c r="A24" s="63">
        <v>20</v>
      </c>
      <c r="B24" s="64" t="s">
        <v>65</v>
      </c>
      <c r="C24" s="65">
        <v>19</v>
      </c>
      <c r="D24" s="66" t="s">
        <v>81</v>
      </c>
      <c r="E24" s="93">
        <v>0.34652777777777699</v>
      </c>
      <c r="F24" s="70">
        <v>0.34652777777777699</v>
      </c>
      <c r="G24" s="67" t="s">
        <v>54</v>
      </c>
      <c r="H24" s="71">
        <v>0</v>
      </c>
      <c r="I24" s="69">
        <v>0.3951388888888881</v>
      </c>
      <c r="J24" s="70">
        <v>0.3951388888888881</v>
      </c>
      <c r="K24" s="67" t="s">
        <v>54</v>
      </c>
      <c r="L24" s="71">
        <v>0</v>
      </c>
      <c r="M24" s="72">
        <v>0.42499999999999921</v>
      </c>
      <c r="N24" s="73">
        <v>0.42856481481481484</v>
      </c>
      <c r="O24" s="67" t="s">
        <v>54</v>
      </c>
      <c r="P24" s="74">
        <v>0</v>
      </c>
      <c r="Q24" s="92">
        <v>0.42856481481481484</v>
      </c>
      <c r="R24" s="92">
        <v>0.45559027777777777</v>
      </c>
      <c r="S24" s="77" t="s">
        <v>55</v>
      </c>
      <c r="T24" s="78">
        <v>1555</v>
      </c>
      <c r="U24" s="92"/>
      <c r="V24" s="77" t="s">
        <v>53</v>
      </c>
      <c r="W24" s="78">
        <v>2964</v>
      </c>
      <c r="X24" s="92">
        <v>0.49027777777777781</v>
      </c>
      <c r="Y24" s="77" t="s">
        <v>55</v>
      </c>
      <c r="Z24" s="78">
        <v>2602</v>
      </c>
      <c r="AA24" s="92">
        <v>0.49856481481481479</v>
      </c>
      <c r="AB24" s="77" t="s">
        <v>55</v>
      </c>
      <c r="AC24" s="78">
        <v>56</v>
      </c>
      <c r="AD24" s="77"/>
      <c r="AE24" s="78">
        <v>7177</v>
      </c>
      <c r="AF24" s="76"/>
      <c r="AG24" s="79"/>
      <c r="AH24" s="80">
        <v>0</v>
      </c>
      <c r="AI24" s="82">
        <v>6.9444444444444441E-3</v>
      </c>
      <c r="AJ24" s="72">
        <v>0.46458333333333252</v>
      </c>
      <c r="AK24" s="70">
        <v>0.50902777777777775</v>
      </c>
      <c r="AL24" s="67" t="s">
        <v>55</v>
      </c>
      <c r="AM24" s="74">
        <v>3240</v>
      </c>
      <c r="AN24" s="72">
        <v>0.57291666666666663</v>
      </c>
      <c r="AO24" s="72">
        <v>0.57656249999999998</v>
      </c>
      <c r="AP24" s="67" t="s">
        <v>54</v>
      </c>
      <c r="AQ24" s="74">
        <v>0</v>
      </c>
      <c r="AR24" s="92">
        <v>0.57656249999999998</v>
      </c>
      <c r="AS24" s="92">
        <v>0.57986111111111105</v>
      </c>
      <c r="AT24" s="85" t="s">
        <v>53</v>
      </c>
      <c r="AU24" s="78">
        <v>180</v>
      </c>
      <c r="AV24" s="72">
        <v>0.61319444444444438</v>
      </c>
      <c r="AW24" s="93">
        <v>0.60486111111111118</v>
      </c>
      <c r="AX24" s="67" t="s">
        <v>54</v>
      </c>
      <c r="AY24" s="94">
        <v>0</v>
      </c>
      <c r="AZ24" s="72">
        <v>0.64652777777777781</v>
      </c>
      <c r="BA24" s="93">
        <v>0.64652777777777781</v>
      </c>
      <c r="BB24" s="67" t="s">
        <v>54</v>
      </c>
      <c r="BC24" s="74">
        <v>0</v>
      </c>
      <c r="BD24" s="72">
        <v>0.67777777777777781</v>
      </c>
      <c r="BE24" s="73">
        <v>0.68194444444444446</v>
      </c>
      <c r="BF24" s="67" t="s">
        <v>54</v>
      </c>
      <c r="BG24" s="74">
        <v>0</v>
      </c>
      <c r="BH24" s="92">
        <v>0.68263888888888891</v>
      </c>
      <c r="BI24" s="92">
        <v>0.73938657407407404</v>
      </c>
      <c r="BJ24" s="77" t="s">
        <v>55</v>
      </c>
      <c r="BK24" s="78">
        <v>1001</v>
      </c>
      <c r="BL24" s="86">
        <v>21</v>
      </c>
      <c r="BM24" s="86">
        <v>11</v>
      </c>
      <c r="BN24" s="77" t="s">
        <v>54</v>
      </c>
      <c r="BO24" s="68">
        <v>0</v>
      </c>
      <c r="BP24" s="81"/>
      <c r="BQ24" s="72">
        <v>0.80625000000000002</v>
      </c>
      <c r="BR24" s="72">
        <v>0.80625000000000002</v>
      </c>
      <c r="BS24" s="67" t="s">
        <v>54</v>
      </c>
      <c r="BT24" s="74">
        <v>0</v>
      </c>
      <c r="BU24" s="72">
        <v>0.8125</v>
      </c>
      <c r="BV24" s="73">
        <v>0.82743055555555556</v>
      </c>
      <c r="BW24" s="67" t="s">
        <v>54</v>
      </c>
      <c r="BX24" s="74">
        <v>0</v>
      </c>
      <c r="BY24" s="92">
        <v>0.82743055555555556</v>
      </c>
      <c r="BZ24" s="92">
        <v>0.86302083333333324</v>
      </c>
      <c r="CA24" s="77" t="s">
        <v>55</v>
      </c>
      <c r="CB24" s="78">
        <v>1939</v>
      </c>
      <c r="CC24" s="81">
        <v>6.9444444444444198E-4</v>
      </c>
      <c r="CD24" s="82">
        <v>6.9444444444444447E-4</v>
      </c>
      <c r="CE24" s="72">
        <v>0.84097222222222223</v>
      </c>
      <c r="CF24" s="93">
        <v>0.86319444444444438</v>
      </c>
      <c r="CG24" s="67" t="s">
        <v>55</v>
      </c>
      <c r="CH24" s="74">
        <v>1860</v>
      </c>
      <c r="CI24" s="88"/>
      <c r="CJ24" s="88"/>
      <c r="CK24" s="89">
        <v>10297</v>
      </c>
      <c r="CL24" s="90">
        <v>0</v>
      </c>
      <c r="CM24" s="89">
        <v>5100</v>
      </c>
      <c r="CN24" s="89">
        <v>0</v>
      </c>
      <c r="CO24" s="90">
        <v>0</v>
      </c>
      <c r="CP24" s="91">
        <v>15397</v>
      </c>
      <c r="CS24" s="30"/>
    </row>
    <row r="25" spans="1:97" ht="28.8">
      <c r="A25" s="63">
        <v>21</v>
      </c>
      <c r="B25" s="64" t="s">
        <v>56</v>
      </c>
      <c r="C25" s="65">
        <v>20</v>
      </c>
      <c r="D25" s="66" t="s">
        <v>82</v>
      </c>
      <c r="E25" s="93">
        <v>0.34722222222222099</v>
      </c>
      <c r="F25" s="70">
        <v>0.34722222222222099</v>
      </c>
      <c r="G25" s="67" t="s">
        <v>54</v>
      </c>
      <c r="H25" s="71">
        <v>0</v>
      </c>
      <c r="I25" s="69">
        <v>0.39583333333333209</v>
      </c>
      <c r="J25" s="70">
        <v>0.39583333333333209</v>
      </c>
      <c r="K25" s="67" t="s">
        <v>54</v>
      </c>
      <c r="L25" s="71">
        <v>0</v>
      </c>
      <c r="M25" s="72">
        <v>0.42569444444444321</v>
      </c>
      <c r="N25" s="73">
        <v>0.42600694444444448</v>
      </c>
      <c r="O25" s="67" t="s">
        <v>54</v>
      </c>
      <c r="P25" s="74">
        <v>0</v>
      </c>
      <c r="Q25" s="92">
        <v>0.42600694444444448</v>
      </c>
      <c r="R25" s="92">
        <v>0.4372685185185185</v>
      </c>
      <c r="S25" s="77" t="s">
        <v>55</v>
      </c>
      <c r="T25" s="78">
        <v>193</v>
      </c>
      <c r="U25" s="92">
        <v>0.44313657407407409</v>
      </c>
      <c r="V25" s="77" t="s">
        <v>55</v>
      </c>
      <c r="W25" s="78">
        <v>87</v>
      </c>
      <c r="X25" s="92">
        <v>0.47394675925925928</v>
      </c>
      <c r="Y25" s="77" t="s">
        <v>55</v>
      </c>
      <c r="Z25" s="78">
        <v>2302</v>
      </c>
      <c r="AA25" s="92">
        <v>0.49622685185185184</v>
      </c>
      <c r="AB25" s="77" t="s">
        <v>55</v>
      </c>
      <c r="AC25" s="78">
        <v>1265</v>
      </c>
      <c r="AD25" s="77"/>
      <c r="AE25" s="78">
        <v>3847</v>
      </c>
      <c r="AF25" s="76"/>
      <c r="AG25" s="79"/>
      <c r="AH25" s="80">
        <v>0</v>
      </c>
      <c r="AI25" s="82">
        <v>6.9444444444444441E-3</v>
      </c>
      <c r="AJ25" s="72">
        <v>0.46527777777777651</v>
      </c>
      <c r="AK25" s="70">
        <v>0.50694444444444442</v>
      </c>
      <c r="AL25" s="67" t="s">
        <v>55</v>
      </c>
      <c r="AM25" s="74">
        <v>3000</v>
      </c>
      <c r="AN25" s="72">
        <v>0.5708333333333333</v>
      </c>
      <c r="AO25" s="72" t="s">
        <v>54</v>
      </c>
      <c r="AP25" s="67" t="s">
        <v>54</v>
      </c>
      <c r="AQ25" s="74">
        <v>0</v>
      </c>
      <c r="AR25" s="92"/>
      <c r="AS25" s="92"/>
      <c r="AT25" s="85" t="s">
        <v>53</v>
      </c>
      <c r="AU25" s="78">
        <v>2065</v>
      </c>
      <c r="AV25" s="72">
        <v>0.61111111111111105</v>
      </c>
      <c r="AW25" s="93"/>
      <c r="AX25" s="67" t="s">
        <v>54</v>
      </c>
      <c r="AY25" s="94">
        <v>0</v>
      </c>
      <c r="AZ25" s="72">
        <v>0.65277777777777768</v>
      </c>
      <c r="BA25" s="93">
        <v>0.63055555555555554</v>
      </c>
      <c r="BB25" s="67" t="s">
        <v>53</v>
      </c>
      <c r="BC25" s="74">
        <v>1920</v>
      </c>
      <c r="BD25" s="72">
        <v>0.66180555555555554</v>
      </c>
      <c r="BE25" s="73">
        <v>0.66249999999999998</v>
      </c>
      <c r="BF25" s="67" t="s">
        <v>54</v>
      </c>
      <c r="BG25" s="74">
        <v>0</v>
      </c>
      <c r="BH25" s="92">
        <v>0.66388888888888886</v>
      </c>
      <c r="BI25" s="92">
        <v>0.72603009259259255</v>
      </c>
      <c r="BJ25" s="77" t="s">
        <v>55</v>
      </c>
      <c r="BK25" s="78">
        <v>1467</v>
      </c>
      <c r="BL25" s="86">
        <v>21</v>
      </c>
      <c r="BM25" s="86">
        <v>11</v>
      </c>
      <c r="BN25" s="77" t="s">
        <v>54</v>
      </c>
      <c r="BO25" s="68">
        <v>0</v>
      </c>
      <c r="BP25" s="81"/>
      <c r="BQ25" s="72">
        <v>0.79027777777777775</v>
      </c>
      <c r="BR25" s="72">
        <v>0.79027777777777775</v>
      </c>
      <c r="BS25" s="67" t="s">
        <v>54</v>
      </c>
      <c r="BT25" s="74">
        <v>0</v>
      </c>
      <c r="BU25" s="72">
        <v>0.79652777777777772</v>
      </c>
      <c r="BV25" s="73">
        <v>0.80844907407407407</v>
      </c>
      <c r="BW25" s="67" t="s">
        <v>54</v>
      </c>
      <c r="BX25" s="74">
        <v>0</v>
      </c>
      <c r="BY25" s="92">
        <v>0.80844907407407407</v>
      </c>
      <c r="BZ25" s="92">
        <v>0.82523148148148151</v>
      </c>
      <c r="CA25" s="77" t="s">
        <v>55</v>
      </c>
      <c r="CB25" s="95">
        <v>614</v>
      </c>
      <c r="CC25" s="81">
        <v>1.388888888888884E-3</v>
      </c>
      <c r="CD25" s="82"/>
      <c r="CE25" s="72">
        <v>0.82499999999999996</v>
      </c>
      <c r="CF25" s="93">
        <v>0.82500000000000007</v>
      </c>
      <c r="CG25" s="67" t="s">
        <v>54</v>
      </c>
      <c r="CH25" s="74">
        <v>0</v>
      </c>
      <c r="CI25" s="88"/>
      <c r="CJ25" s="88"/>
      <c r="CK25" s="89">
        <v>7993</v>
      </c>
      <c r="CL25" s="90">
        <v>0</v>
      </c>
      <c r="CM25" s="89">
        <v>4920</v>
      </c>
      <c r="CN25" s="89">
        <v>0</v>
      </c>
      <c r="CO25" s="90">
        <v>0</v>
      </c>
      <c r="CP25" s="91">
        <v>12913</v>
      </c>
      <c r="CS25" s="30"/>
    </row>
    <row r="26" spans="1:97" ht="28.8">
      <c r="A26" s="63">
        <v>22</v>
      </c>
      <c r="B26" s="64" t="s">
        <v>56</v>
      </c>
      <c r="C26" s="65">
        <v>21</v>
      </c>
      <c r="D26" s="66" t="s">
        <v>83</v>
      </c>
      <c r="E26" s="93">
        <v>0.34791666666666499</v>
      </c>
      <c r="F26" s="70">
        <v>0.34791666666666499</v>
      </c>
      <c r="G26" s="67" t="s">
        <v>54</v>
      </c>
      <c r="H26" s="71">
        <v>0</v>
      </c>
      <c r="I26" s="69">
        <v>0.39652777777777609</v>
      </c>
      <c r="J26" s="70">
        <v>0.39652777777777609</v>
      </c>
      <c r="K26" s="67" t="s">
        <v>54</v>
      </c>
      <c r="L26" s="71">
        <v>0</v>
      </c>
      <c r="M26" s="72">
        <v>0.42638888888888721</v>
      </c>
      <c r="N26" s="73">
        <v>0.42918981481481483</v>
      </c>
      <c r="O26" s="67" t="s">
        <v>54</v>
      </c>
      <c r="P26" s="74">
        <v>0</v>
      </c>
      <c r="Q26" s="92">
        <v>0.42918981481481483</v>
      </c>
      <c r="R26" s="92">
        <v>0.45543981481481483</v>
      </c>
      <c r="S26" s="77" t="s">
        <v>55</v>
      </c>
      <c r="T26" s="78">
        <v>1488</v>
      </c>
      <c r="U26" s="92"/>
      <c r="V26" s="77" t="s">
        <v>53</v>
      </c>
      <c r="W26" s="78">
        <v>2964</v>
      </c>
      <c r="X26" s="92">
        <v>0.49012731481481481</v>
      </c>
      <c r="Y26" s="77" t="s">
        <v>55</v>
      </c>
      <c r="Z26" s="78">
        <v>2602</v>
      </c>
      <c r="AA26" s="92">
        <v>0.50145833333333334</v>
      </c>
      <c r="AB26" s="77" t="s">
        <v>55</v>
      </c>
      <c r="AC26" s="78">
        <v>319</v>
      </c>
      <c r="AD26" s="77"/>
      <c r="AE26" s="78">
        <v>7373</v>
      </c>
      <c r="AF26" s="76"/>
      <c r="AG26" s="79"/>
      <c r="AH26" s="80">
        <v>0</v>
      </c>
      <c r="AI26" s="82">
        <v>6.9444444444444441E-3</v>
      </c>
      <c r="AJ26" s="72">
        <v>0.46597222222222051</v>
      </c>
      <c r="AK26" s="70">
        <v>0.51041666666666663</v>
      </c>
      <c r="AL26" s="67" t="s">
        <v>55</v>
      </c>
      <c r="AM26" s="74">
        <v>3240</v>
      </c>
      <c r="AN26" s="72">
        <v>0.57430555555555551</v>
      </c>
      <c r="AO26" s="72">
        <v>0.57641203703703703</v>
      </c>
      <c r="AP26" s="67" t="s">
        <v>54</v>
      </c>
      <c r="AQ26" s="74">
        <v>0</v>
      </c>
      <c r="AR26" s="92">
        <v>0.57641203703703703</v>
      </c>
      <c r="AS26" s="92">
        <v>0.57982638888888893</v>
      </c>
      <c r="AT26" s="85" t="s">
        <v>53</v>
      </c>
      <c r="AU26" s="78">
        <v>180</v>
      </c>
      <c r="AV26" s="72">
        <v>0.61458333333333326</v>
      </c>
      <c r="AW26" s="93">
        <v>0.60416666666666663</v>
      </c>
      <c r="AX26" s="67" t="s">
        <v>54</v>
      </c>
      <c r="AY26" s="94">
        <v>0</v>
      </c>
      <c r="AZ26" s="72">
        <v>0.64583333333333326</v>
      </c>
      <c r="BA26" s="93">
        <v>0.64583333333333337</v>
      </c>
      <c r="BB26" s="67" t="s">
        <v>54</v>
      </c>
      <c r="BC26" s="74">
        <v>0</v>
      </c>
      <c r="BD26" s="72">
        <v>0.67708333333333337</v>
      </c>
      <c r="BE26" s="73">
        <v>0.68055555555555547</v>
      </c>
      <c r="BF26" s="67" t="s">
        <v>54</v>
      </c>
      <c r="BG26" s="74">
        <v>0</v>
      </c>
      <c r="BH26" s="92">
        <v>0.68194444444444446</v>
      </c>
      <c r="BI26" s="92">
        <v>0.73133101851851856</v>
      </c>
      <c r="BJ26" s="77" t="s">
        <v>55</v>
      </c>
      <c r="BK26" s="78">
        <v>365</v>
      </c>
      <c r="BL26" s="86">
        <v>19</v>
      </c>
      <c r="BM26" s="86">
        <v>9</v>
      </c>
      <c r="BN26" s="77" t="s">
        <v>54</v>
      </c>
      <c r="BO26" s="68">
        <v>0</v>
      </c>
      <c r="BP26" s="81"/>
      <c r="BQ26" s="72">
        <v>0.80555555555555558</v>
      </c>
      <c r="BR26" s="72">
        <v>0.80555555555555558</v>
      </c>
      <c r="BS26" s="67" t="s">
        <v>54</v>
      </c>
      <c r="BT26" s="74">
        <v>0</v>
      </c>
      <c r="BU26" s="72">
        <v>0.81180555555555556</v>
      </c>
      <c r="BV26" s="73">
        <v>0.81307870370370372</v>
      </c>
      <c r="BW26" s="67" t="s">
        <v>54</v>
      </c>
      <c r="BX26" s="74">
        <v>0</v>
      </c>
      <c r="BY26" s="92">
        <v>0.81307870370370372</v>
      </c>
      <c r="BZ26" s="92">
        <v>0.82690972222222225</v>
      </c>
      <c r="CA26" s="77" t="s">
        <v>55</v>
      </c>
      <c r="CB26" s="78">
        <v>59</v>
      </c>
      <c r="CC26" s="81">
        <v>1.388888888888995E-3</v>
      </c>
      <c r="CD26" s="82"/>
      <c r="CE26" s="72">
        <v>0.84027777777777779</v>
      </c>
      <c r="CF26" s="93">
        <v>0.82708333333333339</v>
      </c>
      <c r="CG26" s="67" t="s">
        <v>54</v>
      </c>
      <c r="CH26" s="74">
        <v>0</v>
      </c>
      <c r="CI26" s="88"/>
      <c r="CJ26" s="88"/>
      <c r="CK26" s="89">
        <v>7977</v>
      </c>
      <c r="CL26" s="90">
        <v>0</v>
      </c>
      <c r="CM26" s="89">
        <v>3240</v>
      </c>
      <c r="CN26" s="89">
        <v>0</v>
      </c>
      <c r="CO26" s="90">
        <v>0</v>
      </c>
      <c r="CP26" s="91">
        <v>11217</v>
      </c>
      <c r="CS26" s="30"/>
    </row>
    <row r="27" spans="1:97" ht="28.8">
      <c r="A27" s="63">
        <v>23</v>
      </c>
      <c r="B27" s="64" t="s">
        <v>65</v>
      </c>
      <c r="C27" s="65">
        <v>22</v>
      </c>
      <c r="D27" s="66" t="s">
        <v>84</v>
      </c>
      <c r="E27" s="93">
        <v>0.34861111111110998</v>
      </c>
      <c r="F27" s="70">
        <v>0.34861111111110998</v>
      </c>
      <c r="G27" s="67" t="s">
        <v>54</v>
      </c>
      <c r="H27" s="71">
        <v>0</v>
      </c>
      <c r="I27" s="69">
        <v>0.39722222222222109</v>
      </c>
      <c r="J27" s="70">
        <v>0.39722222222222109</v>
      </c>
      <c r="K27" s="67" t="s">
        <v>54</v>
      </c>
      <c r="L27" s="71">
        <v>0</v>
      </c>
      <c r="M27" s="72">
        <v>0.4270833333333322</v>
      </c>
      <c r="N27" s="73">
        <v>0.42762731481481481</v>
      </c>
      <c r="O27" s="67" t="s">
        <v>54</v>
      </c>
      <c r="P27" s="74">
        <v>0</v>
      </c>
      <c r="Q27" s="92">
        <v>0.42762731481481481</v>
      </c>
      <c r="R27" s="92">
        <v>0.45489583333333333</v>
      </c>
      <c r="S27" s="77" t="s">
        <v>55</v>
      </c>
      <c r="T27" s="78">
        <v>1576</v>
      </c>
      <c r="U27" s="92">
        <v>0.46078703703703705</v>
      </c>
      <c r="V27" s="77" t="s">
        <v>55</v>
      </c>
      <c r="W27" s="78">
        <v>89</v>
      </c>
      <c r="X27" s="92">
        <v>0.4700462962962963</v>
      </c>
      <c r="Y27" s="77" t="s">
        <v>55</v>
      </c>
      <c r="Z27" s="78">
        <v>440</v>
      </c>
      <c r="AA27" s="92">
        <v>0.48222222222222227</v>
      </c>
      <c r="AB27" s="77" t="s">
        <v>55</v>
      </c>
      <c r="AC27" s="78">
        <v>392</v>
      </c>
      <c r="AD27" s="77"/>
      <c r="AE27" s="78">
        <v>2497</v>
      </c>
      <c r="AF27" s="76"/>
      <c r="AG27" s="79"/>
      <c r="AH27" s="80">
        <v>0</v>
      </c>
      <c r="AI27" s="82">
        <v>6.9444444444444441E-3</v>
      </c>
      <c r="AJ27" s="72">
        <v>0.46666666666666551</v>
      </c>
      <c r="AK27" s="70">
        <v>0.49444444444444446</v>
      </c>
      <c r="AL27" s="67" t="s">
        <v>55</v>
      </c>
      <c r="AM27" s="74">
        <v>1800</v>
      </c>
      <c r="AN27" s="72">
        <v>0.55833333333333335</v>
      </c>
      <c r="AO27" s="72" t="s">
        <v>54</v>
      </c>
      <c r="AP27" s="67" t="s">
        <v>54</v>
      </c>
      <c r="AQ27" s="74">
        <v>0</v>
      </c>
      <c r="AR27" s="92"/>
      <c r="AS27" s="92"/>
      <c r="AT27" s="85" t="s">
        <v>53</v>
      </c>
      <c r="AU27" s="78">
        <v>2065</v>
      </c>
      <c r="AV27" s="72">
        <v>0.59861111111111109</v>
      </c>
      <c r="AW27" s="93"/>
      <c r="AX27" s="67" t="s">
        <v>54</v>
      </c>
      <c r="AY27" s="94">
        <v>0</v>
      </c>
      <c r="AZ27" s="72">
        <v>0.64027777777777772</v>
      </c>
      <c r="BA27" s="93">
        <v>0.61388888888888882</v>
      </c>
      <c r="BB27" s="67" t="s">
        <v>53</v>
      </c>
      <c r="BC27" s="74">
        <v>2280</v>
      </c>
      <c r="BD27" s="72">
        <v>0.64513888888888882</v>
      </c>
      <c r="BE27" s="73">
        <v>0.65555555555555556</v>
      </c>
      <c r="BF27" s="67" t="s">
        <v>54</v>
      </c>
      <c r="BG27" s="74">
        <v>0</v>
      </c>
      <c r="BH27" s="92">
        <v>0.65694444444444444</v>
      </c>
      <c r="BI27" s="92"/>
      <c r="BJ27" s="77" t="s">
        <v>53</v>
      </c>
      <c r="BK27" s="78">
        <v>3567</v>
      </c>
      <c r="BL27" s="86">
        <v>26</v>
      </c>
      <c r="BM27" s="86">
        <v>16</v>
      </c>
      <c r="BN27" s="77" t="s">
        <v>54</v>
      </c>
      <c r="BO27" s="68">
        <v>0</v>
      </c>
      <c r="BP27" s="81"/>
      <c r="BQ27" s="72">
        <v>0.77361111111111103</v>
      </c>
      <c r="BR27" s="72">
        <v>0.77361111111111103</v>
      </c>
      <c r="BS27" s="67" t="s">
        <v>54</v>
      </c>
      <c r="BT27" s="74">
        <v>0</v>
      </c>
      <c r="BU27" s="72">
        <v>0.77986111111111101</v>
      </c>
      <c r="BV27" s="73">
        <v>0.77968749999999998</v>
      </c>
      <c r="BW27" s="67" t="s">
        <v>54</v>
      </c>
      <c r="BX27" s="74">
        <v>0</v>
      </c>
      <c r="BY27" s="92">
        <v>0.77968749999999998</v>
      </c>
      <c r="BZ27" s="92">
        <v>0.81686342592592587</v>
      </c>
      <c r="CA27" s="77" t="s">
        <v>55</v>
      </c>
      <c r="CB27" s="78">
        <v>2076</v>
      </c>
      <c r="CC27" s="81">
        <v>1.388888888888884E-3</v>
      </c>
      <c r="CD27" s="82">
        <v>1.3888888888888889E-3</v>
      </c>
      <c r="CE27" s="72">
        <v>0.80833333333333324</v>
      </c>
      <c r="CF27" s="93">
        <v>0.81736111111111109</v>
      </c>
      <c r="CG27" s="67" t="s">
        <v>55</v>
      </c>
      <c r="CH27" s="74">
        <v>660</v>
      </c>
      <c r="CI27" s="88"/>
      <c r="CJ27" s="88"/>
      <c r="CK27" s="89">
        <v>10205</v>
      </c>
      <c r="CL27" s="90">
        <v>0</v>
      </c>
      <c r="CM27" s="89">
        <v>4740</v>
      </c>
      <c r="CN27" s="89">
        <v>0</v>
      </c>
      <c r="CO27" s="90">
        <v>0</v>
      </c>
      <c r="CP27" s="91">
        <v>14945</v>
      </c>
      <c r="CS27" s="30"/>
    </row>
    <row r="28" spans="1:97" ht="28.8">
      <c r="A28" s="63">
        <v>24</v>
      </c>
      <c r="B28" s="64" t="s">
        <v>65</v>
      </c>
      <c r="C28" s="65">
        <v>23</v>
      </c>
      <c r="D28" s="66" t="s">
        <v>85</v>
      </c>
      <c r="E28" s="93">
        <v>0.34930555555555398</v>
      </c>
      <c r="F28" s="70">
        <v>0.34930555555555398</v>
      </c>
      <c r="G28" s="67" t="s">
        <v>54</v>
      </c>
      <c r="H28" s="71">
        <v>0</v>
      </c>
      <c r="I28" s="69">
        <v>0.39791666666666509</v>
      </c>
      <c r="J28" s="70">
        <v>0.39791666666666509</v>
      </c>
      <c r="K28" s="67" t="s">
        <v>54</v>
      </c>
      <c r="L28" s="71">
        <v>0</v>
      </c>
      <c r="M28" s="72">
        <v>0.4277777777777762</v>
      </c>
      <c r="N28" s="73">
        <v>0.43350694444444443</v>
      </c>
      <c r="O28" s="67" t="s">
        <v>54</v>
      </c>
      <c r="P28" s="74">
        <v>0</v>
      </c>
      <c r="Q28" s="92">
        <v>0.43350694444444443</v>
      </c>
      <c r="R28" s="92"/>
      <c r="S28" s="77" t="s">
        <v>53</v>
      </c>
      <c r="T28" s="78">
        <v>2953</v>
      </c>
      <c r="U28" s="92"/>
      <c r="V28" s="77" t="s">
        <v>53</v>
      </c>
      <c r="W28" s="78">
        <v>2964</v>
      </c>
      <c r="X28" s="92"/>
      <c r="Y28" s="77" t="s">
        <v>53</v>
      </c>
      <c r="Z28" s="78">
        <v>2602</v>
      </c>
      <c r="AA28" s="92"/>
      <c r="AB28" s="77" t="s">
        <v>53</v>
      </c>
      <c r="AC28" s="78">
        <v>1586</v>
      </c>
      <c r="AD28" s="77"/>
      <c r="AE28" s="78">
        <v>10105</v>
      </c>
      <c r="AF28" s="76"/>
      <c r="AG28" s="79"/>
      <c r="AH28" s="80">
        <v>0</v>
      </c>
      <c r="AI28" s="82"/>
      <c r="AJ28" s="72">
        <v>0.46736111111110951</v>
      </c>
      <c r="AK28" s="70"/>
      <c r="AL28" s="67" t="s">
        <v>53</v>
      </c>
      <c r="AM28" s="94">
        <v>1800</v>
      </c>
      <c r="AN28" s="72">
        <v>0.53124999999999845</v>
      </c>
      <c r="AO28" s="72" t="s">
        <v>54</v>
      </c>
      <c r="AP28" s="67" t="s">
        <v>54</v>
      </c>
      <c r="AQ28" s="74">
        <v>0</v>
      </c>
      <c r="AR28" s="92"/>
      <c r="AS28" s="92"/>
      <c r="AT28" s="85" t="s">
        <v>53</v>
      </c>
      <c r="AU28" s="78">
        <v>2065</v>
      </c>
      <c r="AV28" s="72">
        <v>0.57152777777777619</v>
      </c>
      <c r="AW28" s="93">
        <v>0.58333333333333337</v>
      </c>
      <c r="AX28" s="67" t="s">
        <v>54</v>
      </c>
      <c r="AY28" s="94">
        <v>0</v>
      </c>
      <c r="AZ28" s="72">
        <v>0.61597222222222225</v>
      </c>
      <c r="BA28" s="98" t="s">
        <v>86</v>
      </c>
      <c r="BB28" s="99"/>
      <c r="BC28" s="100"/>
      <c r="BD28" s="101"/>
      <c r="BE28" s="102"/>
      <c r="BF28" s="99"/>
      <c r="BG28" s="100"/>
      <c r="BH28" s="103"/>
      <c r="BI28" s="103"/>
      <c r="BJ28" s="104"/>
      <c r="BK28" s="105"/>
      <c r="BL28" s="106"/>
      <c r="BM28" s="106"/>
      <c r="BN28" s="104"/>
      <c r="BO28" s="107"/>
      <c r="BP28" s="101"/>
      <c r="BQ28" s="101"/>
      <c r="BR28" s="101"/>
      <c r="BS28" s="99"/>
      <c r="BT28" s="100"/>
      <c r="BU28" s="101"/>
      <c r="BV28" s="102"/>
      <c r="BW28" s="99"/>
      <c r="BX28" s="100"/>
      <c r="BY28" s="103"/>
      <c r="BZ28" s="103"/>
      <c r="CA28" s="104"/>
      <c r="CB28" s="105"/>
      <c r="CC28" s="109"/>
      <c r="CD28" s="108"/>
      <c r="CE28" s="101"/>
      <c r="CF28" s="98"/>
      <c r="CG28" s="99"/>
      <c r="CH28" s="100"/>
      <c r="CI28" s="110"/>
      <c r="CJ28" s="110"/>
      <c r="CK28" s="111"/>
      <c r="CL28" s="112"/>
      <c r="CM28" s="111"/>
      <c r="CN28" s="111"/>
      <c r="CO28" s="112"/>
      <c r="CP28" s="113" t="s">
        <v>86</v>
      </c>
      <c r="CS28" s="30"/>
    </row>
    <row r="29" spans="1:97" ht="28.8">
      <c r="A29" s="63">
        <v>25</v>
      </c>
      <c r="B29" s="64" t="s">
        <v>56</v>
      </c>
      <c r="C29" s="65">
        <v>24</v>
      </c>
      <c r="D29" s="66" t="s">
        <v>87</v>
      </c>
      <c r="E29" s="93">
        <v>0.34999999999999898</v>
      </c>
      <c r="F29" s="70">
        <v>0.34999999999999898</v>
      </c>
      <c r="G29" s="67" t="s">
        <v>54</v>
      </c>
      <c r="H29" s="71">
        <v>0</v>
      </c>
      <c r="I29" s="69">
        <v>0.39861111111111008</v>
      </c>
      <c r="J29" s="70">
        <v>0.39861111111111008</v>
      </c>
      <c r="K29" s="67" t="s">
        <v>54</v>
      </c>
      <c r="L29" s="71">
        <v>0</v>
      </c>
      <c r="M29" s="72">
        <v>0.4284722222222212</v>
      </c>
      <c r="N29" s="73">
        <v>0.43200231481481483</v>
      </c>
      <c r="O29" s="67" t="s">
        <v>54</v>
      </c>
      <c r="P29" s="74">
        <v>0</v>
      </c>
      <c r="Q29" s="92">
        <v>0.43200231481481483</v>
      </c>
      <c r="R29" s="92">
        <v>0.4432638888888889</v>
      </c>
      <c r="S29" s="77" t="s">
        <v>55</v>
      </c>
      <c r="T29" s="78">
        <v>193</v>
      </c>
      <c r="U29" s="92">
        <v>0.44913194444444443</v>
      </c>
      <c r="V29" s="77" t="s">
        <v>55</v>
      </c>
      <c r="W29" s="78">
        <v>87</v>
      </c>
      <c r="X29" s="92"/>
      <c r="Y29" s="77" t="s">
        <v>53</v>
      </c>
      <c r="Z29" s="78">
        <v>2602</v>
      </c>
      <c r="AA29" s="92"/>
      <c r="AB29" s="77" t="s">
        <v>53</v>
      </c>
      <c r="AC29" s="78">
        <v>1586</v>
      </c>
      <c r="AD29" s="77"/>
      <c r="AE29" s="78">
        <v>4468</v>
      </c>
      <c r="AF29" s="76"/>
      <c r="AG29" s="79"/>
      <c r="AH29" s="80">
        <v>0</v>
      </c>
      <c r="AI29" s="82"/>
      <c r="AJ29" s="72">
        <v>0.4680555555555545</v>
      </c>
      <c r="AK29" s="70"/>
      <c r="AL29" s="67" t="s">
        <v>53</v>
      </c>
      <c r="AM29" s="94">
        <v>1800</v>
      </c>
      <c r="AN29" s="72">
        <v>0.53194444444444344</v>
      </c>
      <c r="AO29" s="72" t="s">
        <v>54</v>
      </c>
      <c r="AP29" s="67" t="s">
        <v>54</v>
      </c>
      <c r="AQ29" s="74">
        <v>0</v>
      </c>
      <c r="AR29" s="92"/>
      <c r="AS29" s="92"/>
      <c r="AT29" s="85" t="s">
        <v>53</v>
      </c>
      <c r="AU29" s="78">
        <v>2065</v>
      </c>
      <c r="AV29" s="72">
        <v>0.57222222222222119</v>
      </c>
      <c r="AW29" s="93"/>
      <c r="AX29" s="67" t="s">
        <v>54</v>
      </c>
      <c r="AY29" s="94">
        <v>0</v>
      </c>
      <c r="AZ29" s="72">
        <v>0.61388888888888782</v>
      </c>
      <c r="BA29" s="93">
        <v>0.66527777777777775</v>
      </c>
      <c r="BB29" s="67" t="s">
        <v>55</v>
      </c>
      <c r="BC29" s="74">
        <v>4440</v>
      </c>
      <c r="BD29" s="72">
        <v>0.69652777777777775</v>
      </c>
      <c r="BE29" s="73">
        <v>0.70277777777777783</v>
      </c>
      <c r="BF29" s="67" t="s">
        <v>54</v>
      </c>
      <c r="BG29" s="74">
        <v>0</v>
      </c>
      <c r="BH29" s="92">
        <v>0.70347222222222217</v>
      </c>
      <c r="BI29" s="92">
        <v>0.75137731481481485</v>
      </c>
      <c r="BJ29" s="77" t="s">
        <v>55</v>
      </c>
      <c r="BK29" s="78">
        <v>237</v>
      </c>
      <c r="BL29" s="86"/>
      <c r="BM29" s="86">
        <v>0</v>
      </c>
      <c r="BN29" s="77" t="s">
        <v>54</v>
      </c>
      <c r="BO29" s="68">
        <v>0</v>
      </c>
      <c r="BP29" s="81"/>
      <c r="BQ29" s="72">
        <v>0.82499999999999996</v>
      </c>
      <c r="BR29" s="72">
        <v>0.82499999999999996</v>
      </c>
      <c r="BS29" s="67" t="s">
        <v>54</v>
      </c>
      <c r="BT29" s="74">
        <v>0</v>
      </c>
      <c r="BU29" s="72">
        <v>0.83124999999999993</v>
      </c>
      <c r="BV29" s="73">
        <v>0.83109953703703709</v>
      </c>
      <c r="BW29" s="67" t="s">
        <v>54</v>
      </c>
      <c r="BX29" s="74">
        <v>0</v>
      </c>
      <c r="BY29" s="92">
        <v>0.83109953703703709</v>
      </c>
      <c r="BZ29" s="92">
        <v>0.84508101851851858</v>
      </c>
      <c r="CA29" s="77" t="s">
        <v>55</v>
      </c>
      <c r="CB29" s="78">
        <v>72</v>
      </c>
      <c r="CC29" s="81">
        <v>6.9444444444433095E-4</v>
      </c>
      <c r="CD29" s="82"/>
      <c r="CE29" s="72">
        <v>0.85972222222222217</v>
      </c>
      <c r="CF29" s="93">
        <v>0.84652777777777777</v>
      </c>
      <c r="CG29" s="67" t="s">
        <v>54</v>
      </c>
      <c r="CH29" s="74">
        <v>0</v>
      </c>
      <c r="CI29" s="88"/>
      <c r="CJ29" s="88"/>
      <c r="CK29" s="89">
        <v>6842</v>
      </c>
      <c r="CL29" s="90">
        <v>0</v>
      </c>
      <c r="CM29" s="89">
        <v>6240</v>
      </c>
      <c r="CN29" s="89">
        <v>0</v>
      </c>
      <c r="CO29" s="90">
        <v>0</v>
      </c>
      <c r="CP29" s="91">
        <v>13082</v>
      </c>
      <c r="CS29" s="30"/>
    </row>
    <row r="30" spans="1:97" ht="28.8">
      <c r="A30" s="63">
        <v>26</v>
      </c>
      <c r="B30" s="64" t="s">
        <v>65</v>
      </c>
      <c r="C30" s="65">
        <v>25</v>
      </c>
      <c r="D30" s="66" t="s">
        <v>88</v>
      </c>
      <c r="E30" s="93">
        <v>0.35069444444444298</v>
      </c>
      <c r="F30" s="70">
        <v>0.35069444444444298</v>
      </c>
      <c r="G30" s="67" t="s">
        <v>54</v>
      </c>
      <c r="H30" s="71">
        <v>0</v>
      </c>
      <c r="I30" s="69">
        <v>0.39930555555555408</v>
      </c>
      <c r="J30" s="70">
        <v>0.39930555555555408</v>
      </c>
      <c r="K30" s="67" t="s">
        <v>54</v>
      </c>
      <c r="L30" s="71">
        <v>0</v>
      </c>
      <c r="M30" s="72">
        <v>0.4291666666666652</v>
      </c>
      <c r="N30" s="73">
        <v>0.43240740740740741</v>
      </c>
      <c r="O30" s="67" t="s">
        <v>54</v>
      </c>
      <c r="P30" s="74">
        <v>0</v>
      </c>
      <c r="Q30" s="92">
        <v>0.43240740740740741</v>
      </c>
      <c r="R30" s="92"/>
      <c r="S30" s="77" t="s">
        <v>53</v>
      </c>
      <c r="T30" s="78">
        <v>2953</v>
      </c>
      <c r="U30" s="92"/>
      <c r="V30" s="77" t="s">
        <v>53</v>
      </c>
      <c r="W30" s="78">
        <v>2964</v>
      </c>
      <c r="X30" s="92"/>
      <c r="Y30" s="77" t="s">
        <v>53</v>
      </c>
      <c r="Z30" s="78">
        <v>2602</v>
      </c>
      <c r="AA30" s="92"/>
      <c r="AB30" s="77" t="s">
        <v>53</v>
      </c>
      <c r="AC30" s="78">
        <v>1586</v>
      </c>
      <c r="AD30" s="77"/>
      <c r="AE30" s="78">
        <v>10105</v>
      </c>
      <c r="AF30" s="76"/>
      <c r="AG30" s="79"/>
      <c r="AH30" s="80">
        <v>0</v>
      </c>
      <c r="AI30" s="82"/>
      <c r="AJ30" s="72">
        <v>0.4687499999999985</v>
      </c>
      <c r="AK30" s="70"/>
      <c r="AL30" s="67" t="s">
        <v>53</v>
      </c>
      <c r="AM30" s="94">
        <v>1800</v>
      </c>
      <c r="AN30" s="72">
        <v>0.53263888888888733</v>
      </c>
      <c r="AO30" s="72" t="s">
        <v>54</v>
      </c>
      <c r="AP30" s="67" t="s">
        <v>54</v>
      </c>
      <c r="AQ30" s="74">
        <v>0</v>
      </c>
      <c r="AR30" s="92"/>
      <c r="AS30" s="92"/>
      <c r="AT30" s="85" t="s">
        <v>53</v>
      </c>
      <c r="AU30" s="78">
        <v>2065</v>
      </c>
      <c r="AV30" s="72">
        <v>0.57291666666666519</v>
      </c>
      <c r="AW30" s="93"/>
      <c r="AX30" s="67" t="s">
        <v>54</v>
      </c>
      <c r="AY30" s="94">
        <v>0</v>
      </c>
      <c r="AZ30" s="72">
        <v>0.61458333333333182</v>
      </c>
      <c r="BA30" s="93">
        <v>0.62430555555555556</v>
      </c>
      <c r="BB30" s="67" t="s">
        <v>55</v>
      </c>
      <c r="BC30" s="74">
        <v>840</v>
      </c>
      <c r="BD30" s="72">
        <v>0.65555555555555556</v>
      </c>
      <c r="BE30" s="73">
        <v>0.65763888888888888</v>
      </c>
      <c r="BF30" s="67" t="s">
        <v>54</v>
      </c>
      <c r="BG30" s="74">
        <v>0</v>
      </c>
      <c r="BH30" s="92">
        <v>0.65902777777777777</v>
      </c>
      <c r="BI30" s="92">
        <v>0.72597222222222213</v>
      </c>
      <c r="BJ30" s="77" t="s">
        <v>55</v>
      </c>
      <c r="BK30" s="78">
        <v>1882</v>
      </c>
      <c r="BL30" s="86"/>
      <c r="BM30" s="86">
        <v>0</v>
      </c>
      <c r="BN30" s="77" t="s">
        <v>54</v>
      </c>
      <c r="BO30" s="68">
        <v>0</v>
      </c>
      <c r="BP30" s="81"/>
      <c r="BQ30" s="72">
        <v>0.78402777777777777</v>
      </c>
      <c r="BR30" s="72">
        <v>0.78402777777777777</v>
      </c>
      <c r="BS30" s="67" t="s">
        <v>54</v>
      </c>
      <c r="BT30" s="74">
        <v>0</v>
      </c>
      <c r="BU30" s="72">
        <v>0.79027777777777775</v>
      </c>
      <c r="BV30" s="73">
        <v>0.79916666666666669</v>
      </c>
      <c r="BW30" s="67" t="s">
        <v>54</v>
      </c>
      <c r="BX30" s="74">
        <v>0</v>
      </c>
      <c r="BY30" s="92">
        <v>0.79916666666666669</v>
      </c>
      <c r="BZ30" s="92">
        <v>0.81351851851851853</v>
      </c>
      <c r="CA30" s="77" t="s">
        <v>55</v>
      </c>
      <c r="CB30" s="78">
        <v>104</v>
      </c>
      <c r="CC30" s="81">
        <v>1.388888888888884E-3</v>
      </c>
      <c r="CD30" s="82"/>
      <c r="CE30" s="72">
        <v>0.81874999999999998</v>
      </c>
      <c r="CF30" s="93">
        <v>0.81388888888888899</v>
      </c>
      <c r="CG30" s="67" t="s">
        <v>54</v>
      </c>
      <c r="CH30" s="74">
        <v>0</v>
      </c>
      <c r="CI30" s="88"/>
      <c r="CJ30" s="88"/>
      <c r="CK30" s="89">
        <v>14156</v>
      </c>
      <c r="CL30" s="90">
        <v>0</v>
      </c>
      <c r="CM30" s="89">
        <v>2640</v>
      </c>
      <c r="CN30" s="89">
        <v>0</v>
      </c>
      <c r="CO30" s="90">
        <v>0</v>
      </c>
      <c r="CP30" s="91">
        <v>16796</v>
      </c>
      <c r="CS30" s="30"/>
    </row>
    <row r="31" spans="1:97" ht="28.8">
      <c r="A31" s="63">
        <v>27</v>
      </c>
      <c r="B31" s="64" t="s">
        <v>65</v>
      </c>
      <c r="C31" s="65">
        <v>26</v>
      </c>
      <c r="D31" s="66" t="s">
        <v>89</v>
      </c>
      <c r="E31" s="93">
        <v>0.35138888888888797</v>
      </c>
      <c r="F31" s="70">
        <v>0.35138888888888797</v>
      </c>
      <c r="G31" s="67" t="s">
        <v>54</v>
      </c>
      <c r="H31" s="71">
        <v>0</v>
      </c>
      <c r="I31" s="69">
        <v>0.39999999999999908</v>
      </c>
      <c r="J31" s="70">
        <v>0.39999999999999908</v>
      </c>
      <c r="K31" s="67" t="s">
        <v>54</v>
      </c>
      <c r="L31" s="71">
        <v>0</v>
      </c>
      <c r="M31" s="72">
        <v>0.42986111111111019</v>
      </c>
      <c r="N31" s="73">
        <v>0.4342361111111111</v>
      </c>
      <c r="O31" s="67" t="s">
        <v>54</v>
      </c>
      <c r="P31" s="74">
        <v>0</v>
      </c>
      <c r="Q31" s="92">
        <v>0.4342361111111111</v>
      </c>
      <c r="R31" s="92">
        <v>0.44658564814814811</v>
      </c>
      <c r="S31" s="77" t="s">
        <v>55</v>
      </c>
      <c r="T31" s="78">
        <v>287</v>
      </c>
      <c r="U31" s="92">
        <v>0.45203703703703701</v>
      </c>
      <c r="V31" s="77" t="s">
        <v>55</v>
      </c>
      <c r="W31" s="78">
        <v>51</v>
      </c>
      <c r="X31" s="92"/>
      <c r="Y31" s="77" t="s">
        <v>53</v>
      </c>
      <c r="Z31" s="78">
        <v>2602</v>
      </c>
      <c r="AA31" s="92">
        <v>0.4918865740740741</v>
      </c>
      <c r="AB31" s="77" t="s">
        <v>55</v>
      </c>
      <c r="AC31" s="78">
        <v>1586</v>
      </c>
      <c r="AD31" s="77"/>
      <c r="AE31" s="78">
        <v>4526</v>
      </c>
      <c r="AF31" s="76"/>
      <c r="AG31" s="79"/>
      <c r="AH31" s="80">
        <v>0</v>
      </c>
      <c r="AI31" s="82">
        <v>6.9444444444444441E-3</v>
      </c>
      <c r="AJ31" s="72">
        <v>0.4694444444444435</v>
      </c>
      <c r="AK31" s="70">
        <v>0.4993055555555555</v>
      </c>
      <c r="AL31" s="67" t="s">
        <v>55</v>
      </c>
      <c r="AM31" s="74">
        <v>1980</v>
      </c>
      <c r="AN31" s="72">
        <v>0.56319444444444433</v>
      </c>
      <c r="AO31" s="72">
        <v>0.56785879629629632</v>
      </c>
      <c r="AP31" s="67" t="s">
        <v>54</v>
      </c>
      <c r="AQ31" s="74">
        <v>0</v>
      </c>
      <c r="AR31" s="92">
        <v>0.56785879629629632</v>
      </c>
      <c r="AS31" s="92">
        <v>0.57143518518518521</v>
      </c>
      <c r="AT31" s="85" t="s">
        <v>55</v>
      </c>
      <c r="AU31" s="78">
        <v>9</v>
      </c>
      <c r="AV31" s="72">
        <v>0.60347222222222219</v>
      </c>
      <c r="AW31" s="93">
        <v>0.59583333333333333</v>
      </c>
      <c r="AX31" s="67" t="s">
        <v>54</v>
      </c>
      <c r="AY31" s="94">
        <v>0</v>
      </c>
      <c r="AZ31" s="72">
        <v>0.63749999999999996</v>
      </c>
      <c r="BA31" s="93">
        <v>0.64722222222222225</v>
      </c>
      <c r="BB31" s="67" t="s">
        <v>55</v>
      </c>
      <c r="BC31" s="74">
        <v>840</v>
      </c>
      <c r="BD31" s="72">
        <v>0.67847222222222225</v>
      </c>
      <c r="BE31" s="73"/>
      <c r="BF31" s="67" t="s">
        <v>54</v>
      </c>
      <c r="BG31" s="74">
        <v>0</v>
      </c>
      <c r="BH31" s="92"/>
      <c r="BI31" s="92"/>
      <c r="BJ31" s="77" t="s">
        <v>53</v>
      </c>
      <c r="BK31" s="78">
        <v>3567</v>
      </c>
      <c r="BL31" s="86">
        <v>25</v>
      </c>
      <c r="BM31" s="86">
        <v>15</v>
      </c>
      <c r="BN31" s="77" t="s">
        <v>54</v>
      </c>
      <c r="BO31" s="68">
        <v>0</v>
      </c>
      <c r="BP31" s="81"/>
      <c r="BQ31" s="72">
        <v>0.80694444444444446</v>
      </c>
      <c r="BR31" s="72">
        <v>0.80694444444444446</v>
      </c>
      <c r="BS31" s="67" t="s">
        <v>54</v>
      </c>
      <c r="BT31" s="74">
        <v>0</v>
      </c>
      <c r="BU31" s="72">
        <v>0.81319444444444444</v>
      </c>
      <c r="BV31" s="73" t="s">
        <v>54</v>
      </c>
      <c r="BW31" s="67" t="s">
        <v>54</v>
      </c>
      <c r="BX31" s="74">
        <v>0</v>
      </c>
      <c r="BY31" s="92"/>
      <c r="BZ31" s="92"/>
      <c r="CA31" s="77" t="s">
        <v>53</v>
      </c>
      <c r="CB31" s="78">
        <v>2376</v>
      </c>
      <c r="CC31" s="81">
        <v>0</v>
      </c>
      <c r="CD31" s="82"/>
      <c r="CE31" s="72">
        <v>0.84166666666666667</v>
      </c>
      <c r="CF31" s="93"/>
      <c r="CG31" s="67" t="s">
        <v>54</v>
      </c>
      <c r="CH31" s="74">
        <v>0</v>
      </c>
      <c r="CI31" s="88"/>
      <c r="CJ31" s="88"/>
      <c r="CK31" s="89">
        <v>10478</v>
      </c>
      <c r="CL31" s="90">
        <v>0</v>
      </c>
      <c r="CM31" s="89">
        <v>2820</v>
      </c>
      <c r="CN31" s="89">
        <v>0</v>
      </c>
      <c r="CO31" s="90">
        <v>0</v>
      </c>
      <c r="CP31" s="91">
        <v>13298</v>
      </c>
      <c r="CS31" s="30"/>
    </row>
    <row r="32" spans="1:97" ht="28.8">
      <c r="A32" s="63">
        <v>28</v>
      </c>
      <c r="B32" s="64" t="s">
        <v>65</v>
      </c>
      <c r="C32" s="65">
        <v>27</v>
      </c>
      <c r="D32" s="66" t="s">
        <v>90</v>
      </c>
      <c r="E32" s="93">
        <v>0.35208333333333203</v>
      </c>
      <c r="F32" s="70">
        <v>0.35208333333333203</v>
      </c>
      <c r="G32" s="67" t="s">
        <v>54</v>
      </c>
      <c r="H32" s="71">
        <v>0</v>
      </c>
      <c r="I32" s="69">
        <v>0.40069444444444313</v>
      </c>
      <c r="J32" s="70">
        <v>0.40069444444444313</v>
      </c>
      <c r="K32" s="67" t="s">
        <v>54</v>
      </c>
      <c r="L32" s="71">
        <v>0</v>
      </c>
      <c r="M32" s="72">
        <v>0.43055555555555425</v>
      </c>
      <c r="N32" s="73">
        <v>0.43274305555555559</v>
      </c>
      <c r="O32" s="67" t="s">
        <v>54</v>
      </c>
      <c r="P32" s="74">
        <v>0</v>
      </c>
      <c r="Q32" s="92">
        <v>0.43274305555555559</v>
      </c>
      <c r="R32" s="92"/>
      <c r="S32" s="77" t="s">
        <v>53</v>
      </c>
      <c r="T32" s="78">
        <v>2953</v>
      </c>
      <c r="U32" s="92"/>
      <c r="V32" s="77" t="s">
        <v>53</v>
      </c>
      <c r="W32" s="78">
        <v>2964</v>
      </c>
      <c r="X32" s="92"/>
      <c r="Y32" s="77" t="s">
        <v>53</v>
      </c>
      <c r="Z32" s="78">
        <v>2602</v>
      </c>
      <c r="AA32" s="92"/>
      <c r="AB32" s="77" t="s">
        <v>53</v>
      </c>
      <c r="AC32" s="78">
        <v>1586</v>
      </c>
      <c r="AD32" s="77"/>
      <c r="AE32" s="78">
        <v>10105</v>
      </c>
      <c r="AF32" s="76"/>
      <c r="AG32" s="79"/>
      <c r="AH32" s="80">
        <v>0</v>
      </c>
      <c r="AI32" s="82"/>
      <c r="AJ32" s="72">
        <v>0.47013888888888755</v>
      </c>
      <c r="AK32" s="70"/>
      <c r="AL32" s="67" t="s">
        <v>53</v>
      </c>
      <c r="AM32" s="94">
        <v>1800</v>
      </c>
      <c r="AN32" s="72">
        <v>0.53402777777777644</v>
      </c>
      <c r="AO32" s="72" t="s">
        <v>54</v>
      </c>
      <c r="AP32" s="67" t="s">
        <v>54</v>
      </c>
      <c r="AQ32" s="74">
        <v>0</v>
      </c>
      <c r="AR32" s="92"/>
      <c r="AS32" s="92"/>
      <c r="AT32" s="85" t="s">
        <v>53</v>
      </c>
      <c r="AU32" s="78">
        <v>2065</v>
      </c>
      <c r="AV32" s="72">
        <v>0.57430555555555418</v>
      </c>
      <c r="AW32" s="93">
        <v>0.57291666666666663</v>
      </c>
      <c r="AX32" s="67" t="s">
        <v>54</v>
      </c>
      <c r="AY32" s="94">
        <v>0</v>
      </c>
      <c r="AZ32" s="72">
        <v>0.61319444444444449</v>
      </c>
      <c r="BA32" s="93">
        <v>0.61458333333333337</v>
      </c>
      <c r="BB32" s="67" t="s">
        <v>55</v>
      </c>
      <c r="BC32" s="74">
        <v>120</v>
      </c>
      <c r="BD32" s="72">
        <v>0.64583333333333337</v>
      </c>
      <c r="BE32" s="73">
        <v>0.6479166666666667</v>
      </c>
      <c r="BF32" s="67" t="s">
        <v>54</v>
      </c>
      <c r="BG32" s="74">
        <v>0</v>
      </c>
      <c r="BH32" s="92">
        <v>0.64930555555555558</v>
      </c>
      <c r="BI32" s="92"/>
      <c r="BJ32" s="77" t="s">
        <v>53</v>
      </c>
      <c r="BK32" s="78">
        <v>3567</v>
      </c>
      <c r="BL32" s="86"/>
      <c r="BM32" s="86">
        <v>0</v>
      </c>
      <c r="BN32" s="77" t="s">
        <v>54</v>
      </c>
      <c r="BO32" s="68">
        <v>0</v>
      </c>
      <c r="BP32" s="81"/>
      <c r="BQ32" s="72">
        <v>0.77430555555555558</v>
      </c>
      <c r="BR32" s="72">
        <v>0.77430555555555558</v>
      </c>
      <c r="BS32" s="67" t="s">
        <v>54</v>
      </c>
      <c r="BT32" s="74">
        <v>0</v>
      </c>
      <c r="BU32" s="72">
        <v>0.78055555555555556</v>
      </c>
      <c r="BV32" s="73">
        <v>0.75797453703703699</v>
      </c>
      <c r="BW32" s="67" t="s">
        <v>53</v>
      </c>
      <c r="BX32" s="74">
        <v>1920</v>
      </c>
      <c r="BY32" s="92">
        <v>0.75797453703703699</v>
      </c>
      <c r="BZ32" s="92">
        <v>0.77935185185185185</v>
      </c>
      <c r="CA32" s="77" t="s">
        <v>55</v>
      </c>
      <c r="CB32" s="78">
        <v>711</v>
      </c>
      <c r="CC32" s="81">
        <v>1.388888888888884E-3</v>
      </c>
      <c r="CD32" s="82"/>
      <c r="CE32" s="72">
        <v>0.80902777777777779</v>
      </c>
      <c r="CF32" s="93">
        <v>0.77986111111111101</v>
      </c>
      <c r="CG32" s="67" t="s">
        <v>54</v>
      </c>
      <c r="CH32" s="74">
        <v>0</v>
      </c>
      <c r="CI32" s="88"/>
      <c r="CJ32" s="88"/>
      <c r="CK32" s="89">
        <v>16448</v>
      </c>
      <c r="CL32" s="90">
        <v>0</v>
      </c>
      <c r="CM32" s="89">
        <v>1920</v>
      </c>
      <c r="CN32" s="89">
        <v>0</v>
      </c>
      <c r="CO32" s="90">
        <v>1920</v>
      </c>
      <c r="CP32" s="91">
        <v>20288</v>
      </c>
      <c r="CS32" s="30"/>
    </row>
    <row r="33" spans="1:97" ht="33" customHeight="1">
      <c r="A33" s="63">
        <v>29</v>
      </c>
      <c r="B33" s="64" t="s">
        <v>56</v>
      </c>
      <c r="C33" s="65">
        <v>28</v>
      </c>
      <c r="D33" s="66" t="s">
        <v>91</v>
      </c>
      <c r="E33" s="93">
        <v>0.35277777777777602</v>
      </c>
      <c r="F33" s="70">
        <v>0.35277777777777602</v>
      </c>
      <c r="G33" s="67" t="s">
        <v>54</v>
      </c>
      <c r="H33" s="71">
        <v>0</v>
      </c>
      <c r="I33" s="69">
        <v>0.40138888888888713</v>
      </c>
      <c r="J33" s="70">
        <v>0.40138888888888713</v>
      </c>
      <c r="K33" s="67" t="s">
        <v>54</v>
      </c>
      <c r="L33" s="71">
        <v>0</v>
      </c>
      <c r="M33" s="72">
        <v>0.43124999999999825</v>
      </c>
      <c r="N33" s="73">
        <v>0.43337962962962967</v>
      </c>
      <c r="O33" s="67" t="s">
        <v>54</v>
      </c>
      <c r="P33" s="74">
        <v>0</v>
      </c>
      <c r="Q33" s="92">
        <v>0.43337962962962967</v>
      </c>
      <c r="R33" s="92">
        <v>0.44761574074074079</v>
      </c>
      <c r="S33" s="77" t="s">
        <v>55</v>
      </c>
      <c r="T33" s="78">
        <v>450</v>
      </c>
      <c r="U33" s="92">
        <v>0.45314814814814813</v>
      </c>
      <c r="V33" s="77" t="s">
        <v>55</v>
      </c>
      <c r="W33" s="78">
        <v>58</v>
      </c>
      <c r="X33" s="92">
        <v>0.457974537037037</v>
      </c>
      <c r="Y33" s="77" t="s">
        <v>55</v>
      </c>
      <c r="Z33" s="78">
        <v>57</v>
      </c>
      <c r="AA33" s="92">
        <v>0.46773148148148147</v>
      </c>
      <c r="AB33" s="77" t="s">
        <v>55</v>
      </c>
      <c r="AC33" s="78">
        <v>183</v>
      </c>
      <c r="AD33" s="77"/>
      <c r="AE33" s="78">
        <v>748</v>
      </c>
      <c r="AF33" s="76"/>
      <c r="AG33" s="79"/>
      <c r="AH33" s="80">
        <v>0</v>
      </c>
      <c r="AI33" s="82">
        <v>2.0833333333333333E-3</v>
      </c>
      <c r="AJ33" s="72">
        <v>0.47083333333333155</v>
      </c>
      <c r="AK33" s="70">
        <v>0.47291666666666665</v>
      </c>
      <c r="AL33" s="67" t="s">
        <v>54</v>
      </c>
      <c r="AM33" s="74">
        <v>0</v>
      </c>
      <c r="AN33" s="72">
        <v>0.53680555555555554</v>
      </c>
      <c r="AO33" s="72">
        <v>0.53980324074074071</v>
      </c>
      <c r="AP33" s="67" t="s">
        <v>54</v>
      </c>
      <c r="AQ33" s="74">
        <v>0</v>
      </c>
      <c r="AR33" s="92">
        <v>0.53980324074074071</v>
      </c>
      <c r="AS33" s="92">
        <v>0.54395833333333332</v>
      </c>
      <c r="AT33" s="85" t="s">
        <v>55</v>
      </c>
      <c r="AU33" s="78">
        <v>59</v>
      </c>
      <c r="AV33" s="72">
        <v>0.57708333333333328</v>
      </c>
      <c r="AW33" s="93">
        <v>0.57013888888888886</v>
      </c>
      <c r="AX33" s="67" t="s">
        <v>54</v>
      </c>
      <c r="AY33" s="94">
        <v>0</v>
      </c>
      <c r="AZ33" s="72">
        <v>0.61249999999999993</v>
      </c>
      <c r="BA33" s="93">
        <v>0.61249999999999993</v>
      </c>
      <c r="BB33" s="67" t="s">
        <v>54</v>
      </c>
      <c r="BC33" s="74">
        <v>0</v>
      </c>
      <c r="BD33" s="72">
        <v>0.64374999999999993</v>
      </c>
      <c r="BE33" s="73">
        <v>0.64513888888888882</v>
      </c>
      <c r="BF33" s="67" t="s">
        <v>54</v>
      </c>
      <c r="BG33" s="74">
        <v>0</v>
      </c>
      <c r="BH33" s="92">
        <v>0.64722222222222225</v>
      </c>
      <c r="BI33" s="92">
        <v>0.69224537037037026</v>
      </c>
      <c r="BJ33" s="77" t="s">
        <v>53</v>
      </c>
      <c r="BK33" s="78">
        <v>12</v>
      </c>
      <c r="BL33" s="86">
        <v>29</v>
      </c>
      <c r="BM33" s="86">
        <v>19</v>
      </c>
      <c r="BN33" s="77" t="s">
        <v>55</v>
      </c>
      <c r="BO33" s="96">
        <v>180</v>
      </c>
      <c r="BP33" s="97" t="s">
        <v>77</v>
      </c>
      <c r="BQ33" s="72">
        <v>0.77222222222222214</v>
      </c>
      <c r="BR33" s="72">
        <v>0.77222222222222214</v>
      </c>
      <c r="BS33" s="67" t="s">
        <v>54</v>
      </c>
      <c r="BT33" s="74">
        <v>0</v>
      </c>
      <c r="BU33" s="72">
        <v>0.77847222222222212</v>
      </c>
      <c r="BV33" s="73">
        <v>0.77958333333333341</v>
      </c>
      <c r="BW33" s="67" t="s">
        <v>54</v>
      </c>
      <c r="BX33" s="74">
        <v>0</v>
      </c>
      <c r="BY33" s="92">
        <v>0.77958333333333341</v>
      </c>
      <c r="BZ33" s="92">
        <v>0.7976388888888889</v>
      </c>
      <c r="CA33" s="77" t="s">
        <v>55</v>
      </c>
      <c r="CB33" s="78">
        <v>424</v>
      </c>
      <c r="CC33" s="81">
        <v>2.083333333333437E-3</v>
      </c>
      <c r="CD33" s="82"/>
      <c r="CE33" s="72">
        <v>0.80694444444444435</v>
      </c>
      <c r="CF33" s="93">
        <v>0.8027777777777777</v>
      </c>
      <c r="CG33" s="67" t="s">
        <v>54</v>
      </c>
      <c r="CH33" s="74">
        <v>0</v>
      </c>
      <c r="CI33" s="88"/>
      <c r="CJ33" s="88"/>
      <c r="CK33" s="89">
        <v>1243</v>
      </c>
      <c r="CL33" s="90">
        <v>0</v>
      </c>
      <c r="CM33" s="89">
        <v>0</v>
      </c>
      <c r="CN33" s="89">
        <v>180</v>
      </c>
      <c r="CO33" s="90">
        <v>0</v>
      </c>
      <c r="CP33" s="91">
        <v>1423</v>
      </c>
      <c r="CS33" s="30"/>
    </row>
    <row r="34" spans="1:97" ht="28.8">
      <c r="A34" s="63">
        <v>30</v>
      </c>
      <c r="B34" s="64" t="s">
        <v>65</v>
      </c>
      <c r="C34" s="65">
        <v>29</v>
      </c>
      <c r="D34" s="66" t="s">
        <v>92</v>
      </c>
      <c r="E34" s="93">
        <v>0.35347222222222102</v>
      </c>
      <c r="F34" s="70">
        <v>0.35347222222222102</v>
      </c>
      <c r="G34" s="67" t="s">
        <v>54</v>
      </c>
      <c r="H34" s="71">
        <v>0</v>
      </c>
      <c r="I34" s="69">
        <v>0.40208333333333213</v>
      </c>
      <c r="J34" s="70">
        <v>0.40208333333333213</v>
      </c>
      <c r="K34" s="67" t="s">
        <v>54</v>
      </c>
      <c r="L34" s="71">
        <v>0</v>
      </c>
      <c r="M34" s="72">
        <v>0.43194444444444324</v>
      </c>
      <c r="N34" s="73">
        <v>0.43746527777777783</v>
      </c>
      <c r="O34" s="67" t="s">
        <v>54</v>
      </c>
      <c r="P34" s="74">
        <v>0</v>
      </c>
      <c r="Q34" s="92">
        <v>0.43746527777777783</v>
      </c>
      <c r="R34" s="92">
        <v>0.44782407407407404</v>
      </c>
      <c r="S34" s="77" t="s">
        <v>55</v>
      </c>
      <c r="T34" s="78">
        <v>115</v>
      </c>
      <c r="U34" s="92">
        <v>0.45300925925925922</v>
      </c>
      <c r="V34" s="77" t="s">
        <v>55</v>
      </c>
      <c r="W34" s="78">
        <v>28</v>
      </c>
      <c r="X34" s="92">
        <v>0.47228009259259257</v>
      </c>
      <c r="Y34" s="77" t="s">
        <v>55</v>
      </c>
      <c r="Z34" s="78">
        <v>1305</v>
      </c>
      <c r="AA34" s="92">
        <v>0.48435185185185187</v>
      </c>
      <c r="AB34" s="77" t="s">
        <v>55</v>
      </c>
      <c r="AC34" s="78">
        <v>383</v>
      </c>
      <c r="AD34" s="77"/>
      <c r="AE34" s="78">
        <v>1831</v>
      </c>
      <c r="AF34" s="76"/>
      <c r="AG34" s="79"/>
      <c r="AH34" s="80">
        <v>0</v>
      </c>
      <c r="AI34" s="82">
        <v>6.9444444444444441E-3</v>
      </c>
      <c r="AJ34" s="72">
        <v>0.47152777777777655</v>
      </c>
      <c r="AK34" s="70">
        <v>0.49444444444444446</v>
      </c>
      <c r="AL34" s="67" t="s">
        <v>55</v>
      </c>
      <c r="AM34" s="74">
        <v>1380</v>
      </c>
      <c r="AN34" s="72">
        <v>0.55833333333333335</v>
      </c>
      <c r="AO34" s="72">
        <v>0.57473379629629628</v>
      </c>
      <c r="AP34" s="67" t="s">
        <v>54</v>
      </c>
      <c r="AQ34" s="74">
        <v>0</v>
      </c>
      <c r="AR34" s="92">
        <v>0.57473379629629628</v>
      </c>
      <c r="AS34" s="92"/>
      <c r="AT34" s="85" t="s">
        <v>53</v>
      </c>
      <c r="AU34" s="78">
        <v>2065</v>
      </c>
      <c r="AV34" s="72">
        <v>0.59861111111111109</v>
      </c>
      <c r="AW34" s="93"/>
      <c r="AX34" s="67" t="s">
        <v>54</v>
      </c>
      <c r="AY34" s="94">
        <v>0</v>
      </c>
      <c r="AZ34" s="72">
        <v>0.64027777777777772</v>
      </c>
      <c r="BA34" s="93">
        <v>0.63263888888888886</v>
      </c>
      <c r="BB34" s="67" t="s">
        <v>53</v>
      </c>
      <c r="BC34" s="74">
        <v>660</v>
      </c>
      <c r="BD34" s="72">
        <v>0.66388888888888886</v>
      </c>
      <c r="BE34" s="73">
        <v>0.67638888888888893</v>
      </c>
      <c r="BF34" s="67" t="s">
        <v>54</v>
      </c>
      <c r="BG34" s="74">
        <v>0</v>
      </c>
      <c r="BH34" s="92">
        <v>0.6777777777777777</v>
      </c>
      <c r="BI34" s="92">
        <v>0.74739583333333337</v>
      </c>
      <c r="BJ34" s="77" t="s">
        <v>55</v>
      </c>
      <c r="BK34" s="78">
        <v>2113</v>
      </c>
      <c r="BL34" s="86">
        <v>21</v>
      </c>
      <c r="BM34" s="86">
        <v>11</v>
      </c>
      <c r="BN34" s="77" t="s">
        <v>54</v>
      </c>
      <c r="BO34" s="68">
        <v>0</v>
      </c>
      <c r="BP34" s="81"/>
      <c r="BQ34" s="72">
        <v>0.79236111111111107</v>
      </c>
      <c r="BR34" s="72">
        <v>0.79236111111111107</v>
      </c>
      <c r="BS34" s="67" t="s">
        <v>54</v>
      </c>
      <c r="BT34" s="74">
        <v>0</v>
      </c>
      <c r="BU34" s="72">
        <v>0.79861111111111105</v>
      </c>
      <c r="BV34" s="73">
        <v>0.83686342592592589</v>
      </c>
      <c r="BW34" s="67" t="s">
        <v>54</v>
      </c>
      <c r="BX34" s="74">
        <v>0</v>
      </c>
      <c r="BY34" s="92">
        <v>0.83686342592592589</v>
      </c>
      <c r="BZ34" s="92">
        <v>0.85660879629629638</v>
      </c>
      <c r="CA34" s="77" t="s">
        <v>55</v>
      </c>
      <c r="CB34" s="78">
        <v>570</v>
      </c>
      <c r="CC34" s="81">
        <v>1.3888888888887729E-3</v>
      </c>
      <c r="CD34" s="82">
        <v>1.3888888888888889E-3</v>
      </c>
      <c r="CE34" s="72">
        <v>0.82708333333333328</v>
      </c>
      <c r="CF34" s="93">
        <v>0.8569444444444444</v>
      </c>
      <c r="CG34" s="67" t="s">
        <v>55</v>
      </c>
      <c r="CH34" s="74">
        <v>2460</v>
      </c>
      <c r="CI34" s="88"/>
      <c r="CJ34" s="88"/>
      <c r="CK34" s="89">
        <v>6579</v>
      </c>
      <c r="CL34" s="90">
        <v>0</v>
      </c>
      <c r="CM34" s="89">
        <v>4500</v>
      </c>
      <c r="CN34" s="89">
        <v>0</v>
      </c>
      <c r="CO34" s="90">
        <v>0</v>
      </c>
      <c r="CP34" s="91">
        <v>11079</v>
      </c>
      <c r="CS34" s="30"/>
    </row>
    <row r="35" spans="1:97" ht="28.8">
      <c r="A35" s="63">
        <v>31</v>
      </c>
      <c r="B35" s="64" t="s">
        <v>56</v>
      </c>
      <c r="C35" s="65">
        <v>31</v>
      </c>
      <c r="D35" s="66" t="s">
        <v>93</v>
      </c>
      <c r="E35" s="93">
        <v>0.35416666666666502</v>
      </c>
      <c r="F35" s="70">
        <v>0.35416666666666502</v>
      </c>
      <c r="G35" s="67" t="s">
        <v>54</v>
      </c>
      <c r="H35" s="71">
        <v>0</v>
      </c>
      <c r="I35" s="69">
        <v>0.40277777777777612</v>
      </c>
      <c r="J35" s="70">
        <v>0.40277777777777612</v>
      </c>
      <c r="K35" s="67" t="s">
        <v>54</v>
      </c>
      <c r="L35" s="71">
        <v>0</v>
      </c>
      <c r="M35" s="72">
        <v>0.43263888888888724</v>
      </c>
      <c r="N35" s="73">
        <v>0.43398148148148147</v>
      </c>
      <c r="O35" s="67" t="s">
        <v>54</v>
      </c>
      <c r="P35" s="74">
        <v>0</v>
      </c>
      <c r="Q35" s="92">
        <v>0.43398148148148147</v>
      </c>
      <c r="R35" s="92"/>
      <c r="S35" s="77" t="s">
        <v>53</v>
      </c>
      <c r="T35" s="78">
        <v>2953</v>
      </c>
      <c r="U35" s="92"/>
      <c r="V35" s="77" t="s">
        <v>53</v>
      </c>
      <c r="W35" s="78">
        <v>2964</v>
      </c>
      <c r="X35" s="92"/>
      <c r="Y35" s="77" t="s">
        <v>53</v>
      </c>
      <c r="Z35" s="78">
        <v>2602</v>
      </c>
      <c r="AA35" s="92"/>
      <c r="AB35" s="77" t="s">
        <v>53</v>
      </c>
      <c r="AC35" s="78">
        <v>1586</v>
      </c>
      <c r="AD35" s="77"/>
      <c r="AE35" s="78">
        <v>10105</v>
      </c>
      <c r="AF35" s="76"/>
      <c r="AG35" s="79"/>
      <c r="AH35" s="80">
        <v>0</v>
      </c>
      <c r="AI35" s="82"/>
      <c r="AJ35" s="72">
        <v>0.47222222222222054</v>
      </c>
      <c r="AK35" s="70"/>
      <c r="AL35" s="67" t="s">
        <v>53</v>
      </c>
      <c r="AM35" s="94">
        <v>1800</v>
      </c>
      <c r="AN35" s="72">
        <v>0.53611111111110943</v>
      </c>
      <c r="AO35" s="72">
        <v>0.53898148148148151</v>
      </c>
      <c r="AP35" s="67" t="s">
        <v>54</v>
      </c>
      <c r="AQ35" s="74">
        <v>0</v>
      </c>
      <c r="AR35" s="92">
        <v>0.53898148148148151</v>
      </c>
      <c r="AS35" s="92">
        <v>0.54421296296296295</v>
      </c>
      <c r="AT35" s="85" t="s">
        <v>55</v>
      </c>
      <c r="AU35" s="78">
        <v>152</v>
      </c>
      <c r="AV35" s="72">
        <v>0.57638888888888717</v>
      </c>
      <c r="AW35" s="93">
        <v>0.56805555555555554</v>
      </c>
      <c r="AX35" s="67" t="s">
        <v>54</v>
      </c>
      <c r="AY35" s="94">
        <v>0</v>
      </c>
      <c r="AZ35" s="72">
        <v>0.6118055555555556</v>
      </c>
      <c r="BA35" s="93">
        <v>0.61041666666666672</v>
      </c>
      <c r="BB35" s="67" t="s">
        <v>53</v>
      </c>
      <c r="BC35" s="74">
        <v>120</v>
      </c>
      <c r="BD35" s="72">
        <v>0.64166666666666672</v>
      </c>
      <c r="BE35" s="73">
        <v>0.64444444444444449</v>
      </c>
      <c r="BF35" s="67" t="s">
        <v>54</v>
      </c>
      <c r="BG35" s="74">
        <v>0</v>
      </c>
      <c r="BH35" s="92">
        <v>0.64583333333333337</v>
      </c>
      <c r="BI35" s="92"/>
      <c r="BJ35" s="77" t="s">
        <v>53</v>
      </c>
      <c r="BK35" s="78">
        <v>3567</v>
      </c>
      <c r="BL35" s="86"/>
      <c r="BM35" s="86">
        <v>0</v>
      </c>
      <c r="BN35" s="77" t="s">
        <v>54</v>
      </c>
      <c r="BO35" s="68">
        <v>0</v>
      </c>
      <c r="BP35" s="81"/>
      <c r="BQ35" s="72">
        <v>0.77013888888888893</v>
      </c>
      <c r="BR35" s="72">
        <v>0.77013888888888893</v>
      </c>
      <c r="BS35" s="67" t="s">
        <v>54</v>
      </c>
      <c r="BT35" s="74">
        <v>0</v>
      </c>
      <c r="BU35" s="72">
        <v>0.77638888888888891</v>
      </c>
      <c r="BV35" s="73" t="s">
        <v>54</v>
      </c>
      <c r="BW35" s="67" t="s">
        <v>54</v>
      </c>
      <c r="BX35" s="74">
        <v>0</v>
      </c>
      <c r="BY35" s="92"/>
      <c r="BZ35" s="92"/>
      <c r="CA35" s="77" t="s">
        <v>53</v>
      </c>
      <c r="CB35" s="78">
        <v>2376</v>
      </c>
      <c r="CC35" s="81">
        <v>1.388888888888884E-3</v>
      </c>
      <c r="CD35" s="82"/>
      <c r="CE35" s="72">
        <v>0.80486111111111114</v>
      </c>
      <c r="CF35" s="93"/>
      <c r="CG35" s="67" t="s">
        <v>54</v>
      </c>
      <c r="CH35" s="74">
        <v>0</v>
      </c>
      <c r="CI35" s="88"/>
      <c r="CJ35" s="88"/>
      <c r="CK35" s="89">
        <v>16200</v>
      </c>
      <c r="CL35" s="90">
        <v>1200</v>
      </c>
      <c r="CM35" s="89">
        <v>1920</v>
      </c>
      <c r="CN35" s="89">
        <v>0</v>
      </c>
      <c r="CO35" s="90">
        <v>0</v>
      </c>
      <c r="CP35" s="91">
        <v>19320</v>
      </c>
      <c r="CS35" s="30"/>
    </row>
    <row r="36" spans="1:97" ht="28.8">
      <c r="A36" s="63">
        <v>32</v>
      </c>
      <c r="B36" s="64" t="s">
        <v>65</v>
      </c>
      <c r="C36" s="65">
        <v>32</v>
      </c>
      <c r="D36" s="66" t="s">
        <v>94</v>
      </c>
      <c r="E36" s="93">
        <v>0.35486111111110902</v>
      </c>
      <c r="F36" s="70">
        <v>0.35486111111110902</v>
      </c>
      <c r="G36" s="67" t="s">
        <v>54</v>
      </c>
      <c r="H36" s="71">
        <v>0</v>
      </c>
      <c r="I36" s="69">
        <v>0.40347222222222012</v>
      </c>
      <c r="J36" s="70">
        <v>0.40347222222222012</v>
      </c>
      <c r="K36" s="67" t="s">
        <v>54</v>
      </c>
      <c r="L36" s="71">
        <v>0</v>
      </c>
      <c r="M36" s="72">
        <v>0.43333333333333124</v>
      </c>
      <c r="N36" s="73">
        <v>0.43826388888888884</v>
      </c>
      <c r="O36" s="67" t="s">
        <v>54</v>
      </c>
      <c r="P36" s="74">
        <v>0</v>
      </c>
      <c r="Q36" s="92">
        <v>0.43826388888888884</v>
      </c>
      <c r="R36" s="92"/>
      <c r="S36" s="77" t="s">
        <v>53</v>
      </c>
      <c r="T36" s="78">
        <v>2953</v>
      </c>
      <c r="U36" s="92"/>
      <c r="V36" s="77" t="s">
        <v>53</v>
      </c>
      <c r="W36" s="78">
        <v>2964</v>
      </c>
      <c r="X36" s="92"/>
      <c r="Y36" s="77" t="s">
        <v>53</v>
      </c>
      <c r="Z36" s="78">
        <v>2602</v>
      </c>
      <c r="AA36" s="92"/>
      <c r="AB36" s="77" t="s">
        <v>53</v>
      </c>
      <c r="AC36" s="78">
        <v>1586</v>
      </c>
      <c r="AD36" s="77"/>
      <c r="AE36" s="78">
        <v>10105</v>
      </c>
      <c r="AF36" s="76">
        <v>0.44548611111111108</v>
      </c>
      <c r="AG36" s="79" t="s">
        <v>61</v>
      </c>
      <c r="AH36" s="80">
        <v>300</v>
      </c>
      <c r="AI36" s="82"/>
      <c r="AJ36" s="72">
        <v>0.47291666666666454</v>
      </c>
      <c r="AK36" s="70"/>
      <c r="AL36" s="67" t="s">
        <v>53</v>
      </c>
      <c r="AM36" s="94">
        <v>1800</v>
      </c>
      <c r="AN36" s="72">
        <v>0.53680555555555343</v>
      </c>
      <c r="AO36" s="72" t="s">
        <v>54</v>
      </c>
      <c r="AP36" s="67" t="s">
        <v>54</v>
      </c>
      <c r="AQ36" s="74">
        <v>0</v>
      </c>
      <c r="AR36" s="92"/>
      <c r="AS36" s="92"/>
      <c r="AT36" s="85" t="s">
        <v>53</v>
      </c>
      <c r="AU36" s="78">
        <v>2065</v>
      </c>
      <c r="AV36" s="72">
        <v>0.57708333333333117</v>
      </c>
      <c r="AW36" s="93">
        <v>0.5756944444444444</v>
      </c>
      <c r="AX36" s="67" t="s">
        <v>54</v>
      </c>
      <c r="AY36" s="94">
        <v>0</v>
      </c>
      <c r="AZ36" s="72">
        <v>0.61458333333333337</v>
      </c>
      <c r="BA36" s="93">
        <v>0.61736111111111114</v>
      </c>
      <c r="BB36" s="67" t="s">
        <v>55</v>
      </c>
      <c r="BC36" s="74">
        <v>240</v>
      </c>
      <c r="BD36" s="72">
        <v>0.64861111111111114</v>
      </c>
      <c r="BE36" s="73">
        <v>0.65416666666666667</v>
      </c>
      <c r="BF36" s="67" t="s">
        <v>54</v>
      </c>
      <c r="BG36" s="74">
        <v>0</v>
      </c>
      <c r="BH36" s="92">
        <v>0.65486111111111112</v>
      </c>
      <c r="BI36" s="92"/>
      <c r="BJ36" s="77" t="s">
        <v>53</v>
      </c>
      <c r="BK36" s="78">
        <v>3567</v>
      </c>
      <c r="BL36" s="86"/>
      <c r="BM36" s="86">
        <v>0</v>
      </c>
      <c r="BN36" s="77" t="s">
        <v>54</v>
      </c>
      <c r="BO36" s="68">
        <v>0</v>
      </c>
      <c r="BP36" s="81"/>
      <c r="BQ36" s="72">
        <v>0.77708333333333335</v>
      </c>
      <c r="BR36" s="72">
        <v>0.77708333333333335</v>
      </c>
      <c r="BS36" s="67" t="s">
        <v>54</v>
      </c>
      <c r="BT36" s="74">
        <v>0</v>
      </c>
      <c r="BU36" s="72">
        <v>0.78333333333333333</v>
      </c>
      <c r="BV36" s="73">
        <v>0.80990740740740741</v>
      </c>
      <c r="BW36" s="67" t="s">
        <v>54</v>
      </c>
      <c r="BX36" s="74">
        <v>0</v>
      </c>
      <c r="BY36" s="92">
        <v>0.80990740740740741</v>
      </c>
      <c r="BZ36" s="92">
        <v>0.82708333333333339</v>
      </c>
      <c r="CA36" s="77" t="s">
        <v>55</v>
      </c>
      <c r="CB36" s="78">
        <v>348</v>
      </c>
      <c r="CC36" s="81">
        <v>6.9444444444444198E-4</v>
      </c>
      <c r="CD36" s="82">
        <v>6.9444444444444447E-4</v>
      </c>
      <c r="CE36" s="72">
        <v>0.81180555555555556</v>
      </c>
      <c r="CF36" s="93">
        <v>0.82777777777777783</v>
      </c>
      <c r="CG36" s="67" t="s">
        <v>55</v>
      </c>
      <c r="CH36" s="74">
        <v>1320</v>
      </c>
      <c r="CI36" s="88"/>
      <c r="CJ36" s="88"/>
      <c r="CK36" s="89">
        <v>16385</v>
      </c>
      <c r="CL36" s="90">
        <v>600</v>
      </c>
      <c r="CM36" s="89">
        <v>3360</v>
      </c>
      <c r="CN36" s="89">
        <v>0</v>
      </c>
      <c r="CO36" s="90">
        <v>0</v>
      </c>
      <c r="CP36" s="91">
        <v>20345</v>
      </c>
      <c r="CS36" s="30"/>
    </row>
    <row r="37" spans="1:97" ht="28.8">
      <c r="A37" s="63">
        <v>33</v>
      </c>
      <c r="B37" s="64" t="s">
        <v>65</v>
      </c>
      <c r="C37" s="65">
        <v>33</v>
      </c>
      <c r="D37" s="66" t="s">
        <v>95</v>
      </c>
      <c r="E37" s="93">
        <v>0.35555555555555401</v>
      </c>
      <c r="F37" s="70">
        <v>0.35555555555555401</v>
      </c>
      <c r="G37" s="67" t="s">
        <v>54</v>
      </c>
      <c r="H37" s="71">
        <v>0</v>
      </c>
      <c r="I37" s="69">
        <v>0.40416666666666512</v>
      </c>
      <c r="J37" s="70">
        <v>0.40416666666666512</v>
      </c>
      <c r="K37" s="67" t="s">
        <v>54</v>
      </c>
      <c r="L37" s="71">
        <v>0</v>
      </c>
      <c r="M37" s="72">
        <v>0.43402777777777624</v>
      </c>
      <c r="N37" s="73">
        <v>0.4380324074074074</v>
      </c>
      <c r="O37" s="67" t="s">
        <v>54</v>
      </c>
      <c r="P37" s="74">
        <v>0</v>
      </c>
      <c r="Q37" s="92">
        <v>0.4380324074074074</v>
      </c>
      <c r="R37" s="92"/>
      <c r="S37" s="77" t="s">
        <v>53</v>
      </c>
      <c r="T37" s="78">
        <v>2953</v>
      </c>
      <c r="U37" s="92"/>
      <c r="V37" s="77" t="s">
        <v>53</v>
      </c>
      <c r="W37" s="78">
        <v>2964</v>
      </c>
      <c r="X37" s="92"/>
      <c r="Y37" s="77" t="s">
        <v>53</v>
      </c>
      <c r="Z37" s="78">
        <v>2602</v>
      </c>
      <c r="AA37" s="92"/>
      <c r="AB37" s="77" t="s">
        <v>53</v>
      </c>
      <c r="AC37" s="78">
        <v>1586</v>
      </c>
      <c r="AD37" s="77"/>
      <c r="AE37" s="78">
        <v>10105</v>
      </c>
      <c r="AF37" s="76"/>
      <c r="AG37" s="79"/>
      <c r="AH37" s="80">
        <v>0</v>
      </c>
      <c r="AI37" s="82"/>
      <c r="AJ37" s="72">
        <v>0.47361111111110954</v>
      </c>
      <c r="AK37" s="70"/>
      <c r="AL37" s="67" t="s">
        <v>53</v>
      </c>
      <c r="AM37" s="94">
        <v>1800</v>
      </c>
      <c r="AN37" s="72">
        <v>0.53749999999999842</v>
      </c>
      <c r="AO37" s="72">
        <v>0.55704861111111115</v>
      </c>
      <c r="AP37" s="67" t="s">
        <v>54</v>
      </c>
      <c r="AQ37" s="74">
        <v>0</v>
      </c>
      <c r="AR37" s="92">
        <v>0.55704861111111115</v>
      </c>
      <c r="AS37" s="92">
        <v>0.56276620370370367</v>
      </c>
      <c r="AT37" s="85" t="s">
        <v>55</v>
      </c>
      <c r="AU37" s="78">
        <v>194</v>
      </c>
      <c r="AV37" s="72">
        <v>0.57777777777777617</v>
      </c>
      <c r="AW37" s="93">
        <v>0.5854166666666667</v>
      </c>
      <c r="AX37" s="67" t="s">
        <v>54</v>
      </c>
      <c r="AY37" s="94">
        <v>0</v>
      </c>
      <c r="AZ37" s="72">
        <v>0.6166666666666667</v>
      </c>
      <c r="BA37" s="93">
        <v>0.62777777777777777</v>
      </c>
      <c r="BB37" s="67" t="s">
        <v>55</v>
      </c>
      <c r="BC37" s="74">
        <v>960</v>
      </c>
      <c r="BD37" s="72">
        <v>0.65902777777777777</v>
      </c>
      <c r="BE37" s="73">
        <v>0.66875000000000007</v>
      </c>
      <c r="BF37" s="67" t="s">
        <v>54</v>
      </c>
      <c r="BG37" s="74">
        <v>0</v>
      </c>
      <c r="BH37" s="92">
        <v>0.6694444444444444</v>
      </c>
      <c r="BI37" s="92"/>
      <c r="BJ37" s="77" t="s">
        <v>53</v>
      </c>
      <c r="BK37" s="78">
        <v>3567</v>
      </c>
      <c r="BL37" s="86"/>
      <c r="BM37" s="86">
        <v>0</v>
      </c>
      <c r="BN37" s="77" t="s">
        <v>54</v>
      </c>
      <c r="BO37" s="68">
        <v>0</v>
      </c>
      <c r="BP37" s="81"/>
      <c r="BQ37" s="72">
        <v>0.78749999999999998</v>
      </c>
      <c r="BR37" s="72">
        <v>0.78749999999999998</v>
      </c>
      <c r="BS37" s="67" t="s">
        <v>54</v>
      </c>
      <c r="BT37" s="74">
        <v>0</v>
      </c>
      <c r="BU37" s="72">
        <v>0.79374999999999996</v>
      </c>
      <c r="BV37" s="73">
        <v>0.79329861111111111</v>
      </c>
      <c r="BW37" s="67" t="s">
        <v>54</v>
      </c>
      <c r="BX37" s="74">
        <v>0</v>
      </c>
      <c r="BY37" s="92">
        <v>0.79329861111111111</v>
      </c>
      <c r="BZ37" s="92"/>
      <c r="CA37" s="77" t="s">
        <v>53</v>
      </c>
      <c r="CB37" s="78">
        <v>2376</v>
      </c>
      <c r="CC37" s="81">
        <v>6.9444444444433095E-4</v>
      </c>
      <c r="CD37" s="82"/>
      <c r="CE37" s="72">
        <v>0.82222222222222219</v>
      </c>
      <c r="CF37" s="93"/>
      <c r="CG37" s="67" t="s">
        <v>54</v>
      </c>
      <c r="CH37" s="74">
        <v>0</v>
      </c>
      <c r="CI37" s="88"/>
      <c r="CJ37" s="88"/>
      <c r="CK37" s="89">
        <v>16242</v>
      </c>
      <c r="CL37" s="90">
        <v>600</v>
      </c>
      <c r="CM37" s="89">
        <v>2760</v>
      </c>
      <c r="CN37" s="89">
        <v>0</v>
      </c>
      <c r="CO37" s="90">
        <v>0</v>
      </c>
      <c r="CP37" s="91">
        <v>19602</v>
      </c>
      <c r="CS37" s="30"/>
    </row>
    <row r="38" spans="1:97" ht="28.8">
      <c r="A38" s="63">
        <v>34</v>
      </c>
      <c r="B38" s="64" t="s">
        <v>65</v>
      </c>
      <c r="C38" s="65">
        <v>34</v>
      </c>
      <c r="D38" s="66" t="s">
        <v>96</v>
      </c>
      <c r="E38" s="93">
        <v>0.35624999999999801</v>
      </c>
      <c r="F38" s="70">
        <v>0.35624999999999801</v>
      </c>
      <c r="G38" s="67" t="s">
        <v>54</v>
      </c>
      <c r="H38" s="71">
        <v>0</v>
      </c>
      <c r="I38" s="69">
        <v>0.40486111111110912</v>
      </c>
      <c r="J38" s="70">
        <v>0.40486111111110912</v>
      </c>
      <c r="K38" s="67" t="s">
        <v>54</v>
      </c>
      <c r="L38" s="71">
        <v>0</v>
      </c>
      <c r="M38" s="72">
        <v>0.43472222222222023</v>
      </c>
      <c r="N38" s="73">
        <v>0.43824074074074071</v>
      </c>
      <c r="O38" s="67" t="s">
        <v>54</v>
      </c>
      <c r="P38" s="74">
        <v>0</v>
      </c>
      <c r="Q38" s="92">
        <v>0.43824074074074071</v>
      </c>
      <c r="R38" s="92"/>
      <c r="S38" s="77" t="s">
        <v>53</v>
      </c>
      <c r="T38" s="78">
        <v>2953</v>
      </c>
      <c r="U38" s="92"/>
      <c r="V38" s="77" t="s">
        <v>53</v>
      </c>
      <c r="W38" s="78">
        <v>2964</v>
      </c>
      <c r="X38" s="92"/>
      <c r="Y38" s="77" t="s">
        <v>53</v>
      </c>
      <c r="Z38" s="78">
        <v>2602</v>
      </c>
      <c r="AA38" s="92"/>
      <c r="AB38" s="77" t="s">
        <v>53</v>
      </c>
      <c r="AC38" s="78">
        <v>1586</v>
      </c>
      <c r="AD38" s="77"/>
      <c r="AE38" s="78">
        <v>10105</v>
      </c>
      <c r="AF38" s="76"/>
      <c r="AG38" s="79"/>
      <c r="AH38" s="80">
        <v>0</v>
      </c>
      <c r="AI38" s="82"/>
      <c r="AJ38" s="72">
        <v>0.47430555555555354</v>
      </c>
      <c r="AK38" s="70"/>
      <c r="AL38" s="67" t="s">
        <v>53</v>
      </c>
      <c r="AM38" s="94">
        <v>1800</v>
      </c>
      <c r="AN38" s="72">
        <v>0.53819444444444242</v>
      </c>
      <c r="AO38" s="72" t="s">
        <v>54</v>
      </c>
      <c r="AP38" s="67" t="s">
        <v>54</v>
      </c>
      <c r="AQ38" s="74">
        <v>0</v>
      </c>
      <c r="AR38" s="92"/>
      <c r="AS38" s="92"/>
      <c r="AT38" s="85" t="s">
        <v>53</v>
      </c>
      <c r="AU38" s="78">
        <v>2065</v>
      </c>
      <c r="AV38" s="72">
        <v>0.57847222222222017</v>
      </c>
      <c r="AW38" s="93">
        <v>0.57847222222222217</v>
      </c>
      <c r="AX38" s="67" t="s">
        <v>54</v>
      </c>
      <c r="AY38" s="94">
        <v>0</v>
      </c>
      <c r="AZ38" s="72">
        <v>0.61527777777777781</v>
      </c>
      <c r="BA38" s="93">
        <v>0.62013888888888891</v>
      </c>
      <c r="BB38" s="67" t="s">
        <v>55</v>
      </c>
      <c r="BC38" s="74">
        <v>420</v>
      </c>
      <c r="BD38" s="72">
        <v>0.65138888888888891</v>
      </c>
      <c r="BE38" s="73">
        <v>0.66180555555555554</v>
      </c>
      <c r="BF38" s="67" t="s">
        <v>54</v>
      </c>
      <c r="BG38" s="74">
        <v>0</v>
      </c>
      <c r="BH38" s="92">
        <v>0.66249999999999998</v>
      </c>
      <c r="BI38" s="92"/>
      <c r="BJ38" s="77" t="s">
        <v>53</v>
      </c>
      <c r="BK38" s="78">
        <v>3567</v>
      </c>
      <c r="BL38" s="86"/>
      <c r="BM38" s="86">
        <v>0</v>
      </c>
      <c r="BN38" s="77" t="s">
        <v>54</v>
      </c>
      <c r="BO38" s="68">
        <v>0</v>
      </c>
      <c r="BP38" s="81"/>
      <c r="BQ38" s="72">
        <v>0.77986111111111112</v>
      </c>
      <c r="BR38" s="72">
        <v>0.77986111111111112</v>
      </c>
      <c r="BS38" s="67" t="s">
        <v>54</v>
      </c>
      <c r="BT38" s="74">
        <v>0</v>
      </c>
      <c r="BU38" s="72">
        <v>0.78611111111111109</v>
      </c>
      <c r="BV38" s="73">
        <v>0.78962962962962957</v>
      </c>
      <c r="BW38" s="67" t="s">
        <v>54</v>
      </c>
      <c r="BX38" s="74">
        <v>0</v>
      </c>
      <c r="BY38" s="92">
        <v>0.78962962962962957</v>
      </c>
      <c r="BZ38" s="92">
        <v>0.80423611111111104</v>
      </c>
      <c r="CA38" s="77" t="s">
        <v>55</v>
      </c>
      <c r="CB38" s="78">
        <v>126</v>
      </c>
      <c r="CC38" s="81">
        <v>6.9444444444444198E-4</v>
      </c>
      <c r="CD38" s="82"/>
      <c r="CE38" s="72">
        <v>0.81458333333333333</v>
      </c>
      <c r="CF38" s="93">
        <v>0.8041666666666667</v>
      </c>
      <c r="CG38" s="67" t="s">
        <v>54</v>
      </c>
      <c r="CH38" s="74">
        <v>0</v>
      </c>
      <c r="CI38" s="88"/>
      <c r="CJ38" s="88"/>
      <c r="CK38" s="89">
        <v>15863</v>
      </c>
      <c r="CL38" s="90">
        <v>0</v>
      </c>
      <c r="CM38" s="89">
        <v>2220</v>
      </c>
      <c r="CN38" s="89">
        <v>0</v>
      </c>
      <c r="CO38" s="90">
        <v>0</v>
      </c>
      <c r="CP38" s="91">
        <v>18083</v>
      </c>
      <c r="CS38" s="30"/>
    </row>
    <row r="39" spans="1:97" ht="28.8">
      <c r="A39" s="63">
        <v>35</v>
      </c>
      <c r="B39" s="64" t="s">
        <v>65</v>
      </c>
      <c r="C39" s="65">
        <v>36</v>
      </c>
      <c r="D39" s="66" t="s">
        <v>97</v>
      </c>
      <c r="E39" s="93">
        <v>0.35763888888888701</v>
      </c>
      <c r="F39" s="70">
        <v>0.35763888888888701</v>
      </c>
      <c r="G39" s="67" t="s">
        <v>54</v>
      </c>
      <c r="H39" s="71">
        <v>0</v>
      </c>
      <c r="I39" s="69">
        <v>0.40624999999999811</v>
      </c>
      <c r="J39" s="70">
        <v>0.40624999999999811</v>
      </c>
      <c r="K39" s="67" t="s">
        <v>54</v>
      </c>
      <c r="L39" s="71">
        <v>0</v>
      </c>
      <c r="M39" s="72">
        <v>0.43611111111110923</v>
      </c>
      <c r="N39" s="73">
        <v>0.43928240740740737</v>
      </c>
      <c r="O39" s="67" t="s">
        <v>54</v>
      </c>
      <c r="P39" s="74">
        <v>0</v>
      </c>
      <c r="Q39" s="92">
        <v>0.43928240740740737</v>
      </c>
      <c r="R39" s="92"/>
      <c r="S39" s="77" t="s">
        <v>53</v>
      </c>
      <c r="T39" s="78">
        <v>2953</v>
      </c>
      <c r="U39" s="92"/>
      <c r="V39" s="77" t="s">
        <v>53</v>
      </c>
      <c r="W39" s="78">
        <v>2964</v>
      </c>
      <c r="X39" s="92"/>
      <c r="Y39" s="77" t="s">
        <v>53</v>
      </c>
      <c r="Z39" s="78">
        <v>2602</v>
      </c>
      <c r="AA39" s="92"/>
      <c r="AB39" s="77" t="s">
        <v>53</v>
      </c>
      <c r="AC39" s="78">
        <v>1586</v>
      </c>
      <c r="AD39" s="77"/>
      <c r="AE39" s="78">
        <v>10105</v>
      </c>
      <c r="AF39" s="76"/>
      <c r="AG39" s="79"/>
      <c r="AH39" s="80">
        <v>0</v>
      </c>
      <c r="AI39" s="82"/>
      <c r="AJ39" s="72">
        <v>0.47569444444444253</v>
      </c>
      <c r="AK39" s="70"/>
      <c r="AL39" s="67" t="s">
        <v>53</v>
      </c>
      <c r="AM39" s="94">
        <v>1800</v>
      </c>
      <c r="AN39" s="72">
        <v>0.53958333333333142</v>
      </c>
      <c r="AO39" s="72">
        <v>0.56096064814814817</v>
      </c>
      <c r="AP39" s="67" t="s">
        <v>54</v>
      </c>
      <c r="AQ39" s="74">
        <v>0</v>
      </c>
      <c r="AR39" s="92">
        <v>0.56096064814814817</v>
      </c>
      <c r="AS39" s="92">
        <v>0.58486111111111116</v>
      </c>
      <c r="AT39" s="85" t="s">
        <v>55</v>
      </c>
      <c r="AU39" s="78">
        <v>1765</v>
      </c>
      <c r="AV39" s="72">
        <v>0.57986111111110916</v>
      </c>
      <c r="AW39" s="93"/>
      <c r="AX39" s="67" t="s">
        <v>54</v>
      </c>
      <c r="AY39" s="94">
        <v>0</v>
      </c>
      <c r="AZ39" s="72">
        <v>0.62152777777777579</v>
      </c>
      <c r="BA39" s="93">
        <v>0.62638888888888888</v>
      </c>
      <c r="BB39" s="67" t="s">
        <v>55</v>
      </c>
      <c r="BC39" s="74">
        <v>420</v>
      </c>
      <c r="BD39" s="72">
        <v>0.65763888888888888</v>
      </c>
      <c r="BE39" s="73">
        <v>0.65625</v>
      </c>
      <c r="BF39" s="67" t="s">
        <v>53</v>
      </c>
      <c r="BG39" s="74">
        <v>120</v>
      </c>
      <c r="BH39" s="92">
        <v>0.65833333333333333</v>
      </c>
      <c r="BI39" s="92">
        <v>0.74130787037037038</v>
      </c>
      <c r="BJ39" s="77" t="s">
        <v>55</v>
      </c>
      <c r="BK39" s="78">
        <v>3267</v>
      </c>
      <c r="BL39" s="86"/>
      <c r="BM39" s="86">
        <v>0</v>
      </c>
      <c r="BN39" s="77" t="s">
        <v>54</v>
      </c>
      <c r="BO39" s="68">
        <v>0</v>
      </c>
      <c r="BP39" s="81"/>
      <c r="BQ39" s="72">
        <v>0.78611111111111109</v>
      </c>
      <c r="BR39" s="72">
        <v>0.78611111111111109</v>
      </c>
      <c r="BS39" s="67" t="s">
        <v>54</v>
      </c>
      <c r="BT39" s="74">
        <v>0</v>
      </c>
      <c r="BU39" s="72">
        <v>0.79236111111111107</v>
      </c>
      <c r="BV39" s="73">
        <v>0.81931712962962966</v>
      </c>
      <c r="BW39" s="67" t="s">
        <v>54</v>
      </c>
      <c r="BX39" s="74">
        <v>0</v>
      </c>
      <c r="BY39" s="92">
        <v>0.81931712962962966</v>
      </c>
      <c r="BZ39" s="92">
        <v>0.8337268518518518</v>
      </c>
      <c r="CA39" s="77" t="s">
        <v>55</v>
      </c>
      <c r="CB39" s="78">
        <v>109</v>
      </c>
      <c r="CC39" s="81">
        <v>2.0833333333333259E-3</v>
      </c>
      <c r="CD39" s="82">
        <v>2.0833333333333333E-3</v>
      </c>
      <c r="CE39" s="72">
        <v>0.8208333333333333</v>
      </c>
      <c r="CF39" s="93">
        <v>0.8340277777777777</v>
      </c>
      <c r="CG39" s="67" t="s">
        <v>55</v>
      </c>
      <c r="CH39" s="74">
        <v>960</v>
      </c>
      <c r="CI39" s="88"/>
      <c r="CJ39" s="88"/>
      <c r="CK39" s="89">
        <v>15246</v>
      </c>
      <c r="CL39" s="90">
        <v>600</v>
      </c>
      <c r="CM39" s="89">
        <v>3180</v>
      </c>
      <c r="CN39" s="89">
        <v>0</v>
      </c>
      <c r="CO39" s="90">
        <v>120</v>
      </c>
      <c r="CP39" s="91">
        <v>19146</v>
      </c>
      <c r="CS39" s="30"/>
    </row>
  </sheetData>
  <mergeCells count="45">
    <mergeCell ref="AX2:AY2"/>
    <mergeCell ref="K2:L2"/>
    <mergeCell ref="O2:P2"/>
    <mergeCell ref="AL2:AM2"/>
    <mergeCell ref="AP2:AQ2"/>
    <mergeCell ref="AT2:AU2"/>
    <mergeCell ref="BB2:BC2"/>
    <mergeCell ref="BF2:BG2"/>
    <mergeCell ref="BS2:BT2"/>
    <mergeCell ref="BW2:BX2"/>
    <mergeCell ref="CG2:CH2"/>
    <mergeCell ref="G4:H4"/>
    <mergeCell ref="K4:L4"/>
    <mergeCell ref="O4:P4"/>
    <mergeCell ref="AN3:AS3"/>
    <mergeCell ref="AT3:AU3"/>
    <mergeCell ref="E3:H3"/>
    <mergeCell ref="I3:L3"/>
    <mergeCell ref="M3:AC3"/>
    <mergeCell ref="AD3:AE4"/>
    <mergeCell ref="S4:T4"/>
    <mergeCell ref="V4:W4"/>
    <mergeCell ref="Y4:Z4"/>
    <mergeCell ref="AB4:AC4"/>
    <mergeCell ref="AL4:AM4"/>
    <mergeCell ref="AP4:AQ4"/>
    <mergeCell ref="AT4:AU4"/>
    <mergeCell ref="AX4:AY4"/>
    <mergeCell ref="BJ4:BK4"/>
    <mergeCell ref="AF3:AH3"/>
    <mergeCell ref="AI3:AM3"/>
    <mergeCell ref="AV3:AY3"/>
    <mergeCell ref="AZ3:BC3"/>
    <mergeCell ref="BQ3:BT3"/>
    <mergeCell ref="BB4:BC4"/>
    <mergeCell ref="BF4:BG4"/>
    <mergeCell ref="BD3:BK3"/>
    <mergeCell ref="BL3:BP3"/>
    <mergeCell ref="BN4:BO4"/>
    <mergeCell ref="BS4:BT4"/>
    <mergeCell ref="BU3:CB3"/>
    <mergeCell ref="CC3:CH3"/>
    <mergeCell ref="BW4:BX4"/>
    <mergeCell ref="CA4:CB4"/>
    <mergeCell ref="CG4:CH4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39"/>
  <sheetViews>
    <sheetView tabSelected="1" topLeftCell="B1" zoomScale="75" zoomScaleNormal="75" workbookViewId="0">
      <pane xSplit="3" ySplit="5" topLeftCell="AN6" activePane="bottomRight" state="frozen"/>
      <selection activeCell="B1" sqref="B1"/>
      <selection pane="topRight" activeCell="E1" sqref="E1"/>
      <selection pane="bottomLeft" activeCell="B6" sqref="B6"/>
      <selection pane="bottomRight" activeCell="B6" sqref="B6:BB39"/>
    </sheetView>
  </sheetViews>
  <sheetFormatPr defaultColWidth="10" defaultRowHeight="14.4" outlineLevelCol="1"/>
  <cols>
    <col min="1" max="1" width="3.33203125" style="114" hidden="1" customWidth="1"/>
    <col min="2" max="2" width="14.33203125" style="114" customWidth="1" outlineLevel="1"/>
    <col min="3" max="3" width="3.6640625" style="1" customWidth="1"/>
    <col min="4" max="4" width="21" style="5" customWidth="1"/>
    <col min="5" max="9" width="10.33203125" style="114" hidden="1" customWidth="1" outlineLevel="1"/>
    <col min="10" max="10" width="7.5546875" style="5" customWidth="1" collapsed="1"/>
    <col min="11" max="11" width="8.109375" style="5" customWidth="1"/>
    <col min="12" max="12" width="2.109375" style="6" customWidth="1"/>
    <col min="13" max="13" width="6.44140625" style="7" bestFit="1" customWidth="1"/>
    <col min="14" max="15" width="10" style="7" customWidth="1"/>
    <col min="16" max="16" width="2.6640625" style="7" customWidth="1"/>
    <col min="17" max="17" width="10" style="7" customWidth="1"/>
    <col min="18" max="18" width="9.109375" style="5" customWidth="1"/>
    <col min="19" max="19" width="8.6640625" style="5" bestFit="1" customWidth="1"/>
    <col min="20" max="20" width="2.33203125" style="5" customWidth="1"/>
    <col min="21" max="21" width="5.88671875" style="5" customWidth="1"/>
    <col min="22" max="23" width="10.44140625" style="5" bestFit="1" customWidth="1"/>
    <col min="24" max="24" width="2.109375" style="6" customWidth="1"/>
    <col min="25" max="25" width="6.5546875" style="7" customWidth="1"/>
    <col min="26" max="27" width="10" style="7" customWidth="1"/>
    <col min="28" max="28" width="2.6640625" style="7" customWidth="1"/>
    <col min="29" max="29" width="10" style="7" customWidth="1"/>
    <col min="30" max="30" width="9.109375" style="5" customWidth="1"/>
    <col min="31" max="31" width="8.6640625" style="5" bestFit="1" customWidth="1"/>
    <col min="32" max="32" width="2.33203125" style="5" customWidth="1"/>
    <col min="33" max="33" width="5.88671875" style="5" customWidth="1"/>
    <col min="34" max="34" width="8.6640625" style="5" bestFit="1" customWidth="1"/>
    <col min="35" max="35" width="2.33203125" style="5" customWidth="1"/>
    <col min="36" max="36" width="10" style="5" customWidth="1"/>
    <col min="37" max="37" width="2.33203125" style="5" customWidth="1"/>
    <col min="38" max="38" width="10.5546875" style="5" customWidth="1"/>
    <col min="39" max="40" width="9.6640625" style="5" customWidth="1"/>
    <col min="41" max="41" width="2.6640625" style="5" customWidth="1"/>
    <col min="42" max="42" width="8.44140625" style="5" customWidth="1"/>
    <col min="43" max="43" width="27.109375" style="5" customWidth="1"/>
    <col min="44" max="44" width="11.33203125" style="5" customWidth="1"/>
    <col min="45" max="45" width="10.6640625" style="5" customWidth="1"/>
    <col min="46" max="46" width="2.109375" style="6" customWidth="1"/>
    <col min="47" max="47" width="10.5546875" style="7" customWidth="1"/>
    <col min="48" max="48" width="4.6640625" style="15" customWidth="1"/>
    <col min="49" max="53" width="10.33203125" style="114" customWidth="1" outlineLevel="1"/>
    <col min="54" max="54" width="9.44140625" style="116" customWidth="1"/>
    <col min="55" max="228" width="9.109375" style="15" customWidth="1"/>
    <col min="229" max="229" width="0" style="15" hidden="1" customWidth="1"/>
    <col min="230" max="230" width="14.33203125" style="15" customWidth="1"/>
    <col min="231" max="231" width="3.6640625" style="15" customWidth="1"/>
    <col min="232" max="232" width="21" style="15" customWidth="1"/>
    <col min="233" max="237" width="10.33203125" style="15" customWidth="1"/>
    <col min="238" max="238" width="7.5546875" style="15" customWidth="1"/>
    <col min="239" max="239" width="8.109375" style="15" customWidth="1"/>
    <col min="240" max="240" width="2.109375" style="15" customWidth="1"/>
    <col min="241" max="241" width="6.33203125" style="15" bestFit="1" customWidth="1"/>
    <col min="242" max="243" width="10" style="15" customWidth="1"/>
    <col min="244" max="244" width="2.6640625" style="15" customWidth="1"/>
    <col min="245" max="245" width="10" style="15" customWidth="1"/>
    <col min="246" max="246" width="9.109375" style="15" customWidth="1"/>
    <col min="247" max="247" width="8.109375" style="15" bestFit="1" customWidth="1"/>
    <col min="248" max="248" width="1.88671875" style="15" customWidth="1"/>
    <col min="249" max="249" width="8.109375" style="15" customWidth="1"/>
    <col min="250" max="250" width="13.109375" style="15" customWidth="1"/>
    <col min="251" max="252" width="8.109375" style="15" customWidth="1"/>
    <col min="253" max="253" width="2.33203125" style="15" customWidth="1"/>
    <col min="254" max="254" width="5.88671875" style="15" customWidth="1"/>
    <col min="255" max="255" width="11.44140625" style="15" customWidth="1"/>
    <col min="256" max="16384" width="10" style="15"/>
  </cols>
  <sheetData>
    <row r="1" spans="1:54" ht="17.399999999999999">
      <c r="A1" s="1"/>
      <c r="B1" s="1"/>
      <c r="C1" s="117"/>
      <c r="D1" s="118" t="s">
        <v>99</v>
      </c>
      <c r="E1" s="10"/>
      <c r="F1" s="10"/>
      <c r="G1" s="10"/>
      <c r="H1" s="10"/>
      <c r="I1" s="10"/>
      <c r="J1" s="186"/>
      <c r="K1" s="186"/>
      <c r="L1" s="186"/>
      <c r="M1" s="186"/>
      <c r="N1" s="9"/>
      <c r="O1" s="9"/>
      <c r="P1" s="9"/>
      <c r="Q1" s="9"/>
      <c r="R1" s="10"/>
      <c r="S1" s="10"/>
      <c r="T1" s="8"/>
      <c r="U1" s="8"/>
      <c r="V1" s="11"/>
      <c r="W1" s="9" t="s">
        <v>0</v>
      </c>
      <c r="X1" s="11"/>
      <c r="Y1" s="9"/>
      <c r="Z1" s="9"/>
      <c r="AA1" s="9"/>
      <c r="AB1" s="9"/>
      <c r="AC1" s="9"/>
      <c r="AD1" s="10"/>
      <c r="AE1" s="10"/>
      <c r="AF1" s="8"/>
      <c r="AG1" s="8"/>
      <c r="AH1" s="10"/>
      <c r="AI1" s="8"/>
      <c r="AJ1" s="8"/>
      <c r="AK1" s="8"/>
      <c r="AL1" s="8"/>
      <c r="AM1" s="8"/>
      <c r="AN1" s="8"/>
      <c r="AO1" s="8"/>
      <c r="AP1" s="8"/>
      <c r="AQ1" s="8"/>
      <c r="AR1" s="11"/>
      <c r="AS1" s="9" t="s">
        <v>0</v>
      </c>
      <c r="AT1" s="11"/>
      <c r="AU1" s="9"/>
      <c r="AW1" s="10"/>
      <c r="AX1" s="10"/>
      <c r="AY1" s="10"/>
      <c r="AZ1" s="10"/>
      <c r="BA1" s="10"/>
      <c r="BB1" s="14"/>
    </row>
    <row r="2" spans="1:54" ht="21">
      <c r="D2" s="119"/>
      <c r="E2" s="179" t="s">
        <v>109</v>
      </c>
      <c r="F2" s="179"/>
      <c r="G2" s="179"/>
      <c r="H2" s="179"/>
      <c r="I2" s="179"/>
      <c r="J2" s="20"/>
      <c r="K2" s="21"/>
      <c r="L2" s="22"/>
      <c r="M2" s="23"/>
      <c r="N2" s="28"/>
      <c r="O2" s="28"/>
      <c r="P2" s="163">
        <v>2.0833333333333333E-3</v>
      </c>
      <c r="Q2" s="164"/>
      <c r="R2" s="25"/>
      <c r="S2" s="25"/>
      <c r="T2" s="32"/>
      <c r="U2" s="32"/>
      <c r="V2" s="21"/>
      <c r="W2" s="120">
        <v>163.58000000000001</v>
      </c>
      <c r="X2" s="187">
        <v>0.125</v>
      </c>
      <c r="Y2" s="188"/>
      <c r="Z2" s="28"/>
      <c r="AA2" s="28"/>
      <c r="AB2" s="163">
        <v>3.472222222222222E-3</v>
      </c>
      <c r="AC2" s="164"/>
      <c r="AD2" s="25"/>
      <c r="AE2" s="25"/>
      <c r="AH2" s="25"/>
      <c r="AN2" s="5" t="s">
        <v>4</v>
      </c>
      <c r="AP2" s="121">
        <v>60</v>
      </c>
      <c r="AQ2" s="26"/>
      <c r="AR2" s="21"/>
      <c r="AS2" s="24">
        <v>72.959999999999994</v>
      </c>
      <c r="AT2" s="122"/>
      <c r="AU2" s="123">
        <v>6.25E-2</v>
      </c>
      <c r="AW2" s="124"/>
      <c r="AX2" s="124"/>
      <c r="AY2" s="124"/>
      <c r="AZ2" s="124"/>
      <c r="BA2" s="125"/>
      <c r="BB2" s="35"/>
    </row>
    <row r="3" spans="1:54" ht="60.75" customHeight="1">
      <c r="A3" s="36" t="s">
        <v>7</v>
      </c>
      <c r="B3" s="36" t="s">
        <v>8</v>
      </c>
      <c r="C3" s="36" t="s">
        <v>9</v>
      </c>
      <c r="D3" s="37" t="s">
        <v>10</v>
      </c>
      <c r="E3" s="39" t="s">
        <v>24</v>
      </c>
      <c r="F3" s="40" t="s">
        <v>25</v>
      </c>
      <c r="G3" s="39" t="s">
        <v>26</v>
      </c>
      <c r="H3" s="39" t="s">
        <v>27</v>
      </c>
      <c r="I3" s="42" t="s">
        <v>28</v>
      </c>
      <c r="J3" s="168" t="s">
        <v>100</v>
      </c>
      <c r="K3" s="169"/>
      <c r="L3" s="169"/>
      <c r="M3" s="170"/>
      <c r="N3" s="149" t="s">
        <v>101</v>
      </c>
      <c r="O3" s="150"/>
      <c r="P3" s="150"/>
      <c r="Q3" s="150"/>
      <c r="R3" s="150"/>
      <c r="S3" s="150"/>
      <c r="T3" s="150"/>
      <c r="U3" s="151"/>
      <c r="V3" s="180" t="s">
        <v>102</v>
      </c>
      <c r="W3" s="181"/>
      <c r="X3" s="181"/>
      <c r="Y3" s="182"/>
      <c r="Z3" s="149" t="s">
        <v>103</v>
      </c>
      <c r="AA3" s="150"/>
      <c r="AB3" s="150"/>
      <c r="AC3" s="150"/>
      <c r="AD3" s="150"/>
      <c r="AE3" s="150"/>
      <c r="AF3" s="150"/>
      <c r="AG3" s="150"/>
      <c r="AH3" s="150"/>
      <c r="AI3" s="150"/>
      <c r="AJ3" s="151"/>
      <c r="AK3" s="171" t="s">
        <v>110</v>
      </c>
      <c r="AL3" s="172"/>
      <c r="AM3" s="166" t="s">
        <v>104</v>
      </c>
      <c r="AN3" s="183"/>
      <c r="AO3" s="183"/>
      <c r="AP3" s="183"/>
      <c r="AQ3" s="167"/>
      <c r="AR3" s="152" t="s">
        <v>105</v>
      </c>
      <c r="AS3" s="153"/>
      <c r="AT3" s="153"/>
      <c r="AU3" s="154"/>
      <c r="AW3" s="39" t="s">
        <v>24</v>
      </c>
      <c r="AX3" s="40" t="s">
        <v>25</v>
      </c>
      <c r="AY3" s="39" t="s">
        <v>26</v>
      </c>
      <c r="AZ3" s="39" t="s">
        <v>27</v>
      </c>
      <c r="BA3" s="42" t="s">
        <v>28</v>
      </c>
      <c r="BB3" s="184" t="s">
        <v>106</v>
      </c>
    </row>
    <row r="4" spans="1:54" ht="64.5" customHeight="1" thickBot="1">
      <c r="A4" s="44"/>
      <c r="B4" s="44"/>
      <c r="C4" s="45"/>
      <c r="D4" s="46"/>
      <c r="E4" s="60" t="s">
        <v>52</v>
      </c>
      <c r="F4" s="60" t="s">
        <v>52</v>
      </c>
      <c r="G4" s="60" t="s">
        <v>52</v>
      </c>
      <c r="H4" s="60" t="s">
        <v>52</v>
      </c>
      <c r="I4" s="61" t="s">
        <v>52</v>
      </c>
      <c r="J4" s="47" t="s">
        <v>32</v>
      </c>
      <c r="K4" s="48" t="s">
        <v>30</v>
      </c>
      <c r="L4" s="165" t="s">
        <v>31</v>
      </c>
      <c r="M4" s="165"/>
      <c r="N4" s="55" t="s">
        <v>32</v>
      </c>
      <c r="O4" s="56" t="s">
        <v>30</v>
      </c>
      <c r="P4" s="155" t="s">
        <v>33</v>
      </c>
      <c r="Q4" s="155" t="s">
        <v>34</v>
      </c>
      <c r="R4" s="51" t="s">
        <v>35</v>
      </c>
      <c r="S4" s="51" t="s">
        <v>39</v>
      </c>
      <c r="T4" s="156">
        <v>2.5983796296296297E-2</v>
      </c>
      <c r="U4" s="156"/>
      <c r="V4" s="55" t="s">
        <v>32</v>
      </c>
      <c r="W4" s="50" t="s">
        <v>30</v>
      </c>
      <c r="X4" s="148" t="s">
        <v>31</v>
      </c>
      <c r="Y4" s="148"/>
      <c r="Z4" s="55" t="s">
        <v>32</v>
      </c>
      <c r="AA4" s="56" t="s">
        <v>30</v>
      </c>
      <c r="AB4" s="177" t="s">
        <v>33</v>
      </c>
      <c r="AC4" s="178" t="s">
        <v>34</v>
      </c>
      <c r="AD4" s="51" t="s">
        <v>35</v>
      </c>
      <c r="AE4" s="51" t="s">
        <v>36</v>
      </c>
      <c r="AF4" s="163">
        <v>1.2337962962962962E-2</v>
      </c>
      <c r="AG4" s="164"/>
      <c r="AH4" s="51" t="s">
        <v>39</v>
      </c>
      <c r="AI4" s="163">
        <v>2.8206018518518519E-2</v>
      </c>
      <c r="AJ4" s="164"/>
      <c r="AK4" s="173"/>
      <c r="AL4" s="174"/>
      <c r="AM4" s="126" t="s">
        <v>49</v>
      </c>
      <c r="AN4" s="126" t="s">
        <v>50</v>
      </c>
      <c r="AO4" s="160" t="s">
        <v>42</v>
      </c>
      <c r="AP4" s="162"/>
      <c r="AQ4" s="127" t="s">
        <v>51</v>
      </c>
      <c r="AR4" s="55" t="s">
        <v>32</v>
      </c>
      <c r="AS4" s="56" t="s">
        <v>30</v>
      </c>
      <c r="AT4" s="160" t="s">
        <v>31</v>
      </c>
      <c r="AU4" s="162"/>
      <c r="AW4" s="60" t="s">
        <v>52</v>
      </c>
      <c r="AX4" s="60" t="s">
        <v>52</v>
      </c>
      <c r="AY4" s="60" t="s">
        <v>52</v>
      </c>
      <c r="AZ4" s="60" t="s">
        <v>52</v>
      </c>
      <c r="BA4" s="61" t="s">
        <v>52</v>
      </c>
      <c r="BB4" s="185"/>
    </row>
    <row r="5" spans="1:54" ht="9.75" customHeight="1">
      <c r="A5" s="63"/>
      <c r="B5" s="64"/>
      <c r="C5" s="65"/>
      <c r="D5" s="66"/>
      <c r="E5" s="89"/>
      <c r="F5" s="89"/>
      <c r="G5" s="89"/>
      <c r="H5" s="89"/>
      <c r="I5" s="89"/>
      <c r="J5" s="69"/>
      <c r="K5" s="128"/>
      <c r="L5" s="67"/>
      <c r="M5" s="71"/>
      <c r="N5" s="72"/>
      <c r="O5" s="87"/>
      <c r="P5" s="67"/>
      <c r="Q5" s="74"/>
      <c r="R5" s="92"/>
      <c r="S5" s="92"/>
      <c r="T5" s="77"/>
      <c r="U5" s="78"/>
      <c r="V5" s="72"/>
      <c r="W5" s="72"/>
      <c r="X5" s="67"/>
      <c r="Y5" s="74"/>
      <c r="Z5" s="72"/>
      <c r="AA5" s="73"/>
      <c r="AB5" s="67"/>
      <c r="AC5" s="74"/>
      <c r="AD5" s="75"/>
      <c r="AE5" s="75"/>
      <c r="AF5" s="77"/>
      <c r="AG5" s="78"/>
      <c r="AH5" s="92"/>
      <c r="AI5" s="77"/>
      <c r="AJ5" s="78"/>
      <c r="AK5" s="77"/>
      <c r="AL5" s="78"/>
      <c r="AM5" s="86"/>
      <c r="AN5" s="86"/>
      <c r="AO5" s="77"/>
      <c r="AP5" s="68"/>
      <c r="AQ5" s="86"/>
      <c r="AR5" s="72"/>
      <c r="AS5" s="83"/>
      <c r="AT5" s="67"/>
      <c r="AU5" s="74"/>
      <c r="AW5" s="89"/>
      <c r="AX5" s="89"/>
      <c r="AY5" s="89"/>
      <c r="AZ5" s="89"/>
      <c r="BA5" s="89"/>
      <c r="BB5" s="91"/>
    </row>
    <row r="6" spans="1:54" ht="28.8">
      <c r="A6" s="63">
        <v>2</v>
      </c>
      <c r="B6" s="64" t="s">
        <v>56</v>
      </c>
      <c r="C6" s="65">
        <v>28</v>
      </c>
      <c r="D6" s="66" t="s">
        <v>91</v>
      </c>
      <c r="E6" s="89">
        <v>1243</v>
      </c>
      <c r="F6" s="89">
        <v>0</v>
      </c>
      <c r="G6" s="89">
        <v>0</v>
      </c>
      <c r="H6" s="89">
        <v>180</v>
      </c>
      <c r="I6" s="89">
        <v>0</v>
      </c>
      <c r="J6" s="69">
        <v>0.47777777777777602</v>
      </c>
      <c r="K6" s="70">
        <v>0.47777777777777602</v>
      </c>
      <c r="L6" s="67" t="s">
        <v>54</v>
      </c>
      <c r="M6" s="71">
        <v>0</v>
      </c>
      <c r="N6" s="72">
        <v>0.47986111111110935</v>
      </c>
      <c r="O6" s="73">
        <v>0.48449074074074078</v>
      </c>
      <c r="P6" s="67" t="s">
        <v>54</v>
      </c>
      <c r="Q6" s="74">
        <v>0</v>
      </c>
      <c r="R6" s="92">
        <v>0.48449074074074078</v>
      </c>
      <c r="S6" s="92">
        <v>0.51417824074074081</v>
      </c>
      <c r="T6" s="77" t="s">
        <v>55</v>
      </c>
      <c r="U6" s="78">
        <v>320</v>
      </c>
      <c r="V6" s="72">
        <v>0.60277777777777608</v>
      </c>
      <c r="W6" s="72">
        <v>0.60277777777777608</v>
      </c>
      <c r="X6" s="67" t="s">
        <v>54</v>
      </c>
      <c r="Y6" s="74">
        <v>0</v>
      </c>
      <c r="Z6" s="72">
        <v>0.48124999999999823</v>
      </c>
      <c r="AA6" s="73">
        <v>0.60947916666666668</v>
      </c>
      <c r="AB6" s="67" t="s">
        <v>54</v>
      </c>
      <c r="AC6" s="74">
        <v>0</v>
      </c>
      <c r="AD6" s="92">
        <v>0.60947916666666668</v>
      </c>
      <c r="AE6" s="92">
        <v>0.62190972222222218</v>
      </c>
      <c r="AF6" s="77" t="s">
        <v>55</v>
      </c>
      <c r="AG6" s="78">
        <v>8</v>
      </c>
      <c r="AH6" s="92">
        <v>0.65306712962962965</v>
      </c>
      <c r="AI6" s="77" t="s">
        <v>55</v>
      </c>
      <c r="AJ6" s="78">
        <v>255</v>
      </c>
      <c r="AK6" s="77"/>
      <c r="AL6" s="78">
        <v>263</v>
      </c>
      <c r="AM6" s="86">
        <v>73</v>
      </c>
      <c r="AN6" s="86">
        <v>13</v>
      </c>
      <c r="AO6" s="77" t="s">
        <v>54</v>
      </c>
      <c r="AP6" s="68">
        <v>0</v>
      </c>
      <c r="AQ6" s="86"/>
      <c r="AR6" s="72">
        <v>0.66527777777777608</v>
      </c>
      <c r="AS6" s="93">
        <v>0.66041666666666665</v>
      </c>
      <c r="AT6" s="67" t="s">
        <v>54</v>
      </c>
      <c r="AU6" s="74">
        <v>0</v>
      </c>
      <c r="AW6" s="89">
        <v>1826</v>
      </c>
      <c r="AX6" s="89">
        <v>0</v>
      </c>
      <c r="AY6" s="89">
        <v>0</v>
      </c>
      <c r="AZ6" s="89">
        <v>180</v>
      </c>
      <c r="BA6" s="89">
        <v>0</v>
      </c>
      <c r="BB6" s="91">
        <v>2006</v>
      </c>
    </row>
    <row r="7" spans="1:54" ht="43.2">
      <c r="A7" s="63">
        <v>3</v>
      </c>
      <c r="B7" s="64" t="s">
        <v>56</v>
      </c>
      <c r="C7" s="65">
        <v>5</v>
      </c>
      <c r="D7" s="66" t="s">
        <v>62</v>
      </c>
      <c r="E7" s="89">
        <v>4049</v>
      </c>
      <c r="F7" s="89">
        <v>0</v>
      </c>
      <c r="G7" s="89">
        <v>300</v>
      </c>
      <c r="H7" s="89">
        <v>0</v>
      </c>
      <c r="I7" s="89">
        <v>0</v>
      </c>
      <c r="J7" s="69">
        <v>0.46180555555555503</v>
      </c>
      <c r="K7" s="70">
        <v>0.46180555555555503</v>
      </c>
      <c r="L7" s="67" t="s">
        <v>54</v>
      </c>
      <c r="M7" s="71">
        <v>0</v>
      </c>
      <c r="N7" s="72">
        <v>0.46388888888888835</v>
      </c>
      <c r="O7" s="73">
        <v>0.46658564814814812</v>
      </c>
      <c r="P7" s="67" t="s">
        <v>54</v>
      </c>
      <c r="Q7" s="74">
        <v>0</v>
      </c>
      <c r="R7" s="92">
        <v>0.46658564814814812</v>
      </c>
      <c r="S7" s="92">
        <v>0.49255787037037035</v>
      </c>
      <c r="T7" s="77" t="s">
        <v>53</v>
      </c>
      <c r="U7" s="78">
        <v>1</v>
      </c>
      <c r="V7" s="72">
        <v>0.58680555555555503</v>
      </c>
      <c r="W7" s="72">
        <v>0.58680555555555503</v>
      </c>
      <c r="X7" s="67" t="s">
        <v>54</v>
      </c>
      <c r="Y7" s="74">
        <v>0</v>
      </c>
      <c r="Z7" s="72">
        <v>0.46527777777777724</v>
      </c>
      <c r="AA7" s="73">
        <v>0.59359953703703705</v>
      </c>
      <c r="AB7" s="67" t="s">
        <v>54</v>
      </c>
      <c r="AC7" s="74">
        <v>0</v>
      </c>
      <c r="AD7" s="92">
        <v>0.59359953703703705</v>
      </c>
      <c r="AE7" s="92">
        <v>0.60585648148148141</v>
      </c>
      <c r="AF7" s="77" t="s">
        <v>53</v>
      </c>
      <c r="AG7" s="78">
        <v>7</v>
      </c>
      <c r="AH7" s="92">
        <v>0.63579861111111113</v>
      </c>
      <c r="AI7" s="77" t="s">
        <v>55</v>
      </c>
      <c r="AJ7" s="78">
        <v>150</v>
      </c>
      <c r="AK7" s="77"/>
      <c r="AL7" s="78">
        <v>157</v>
      </c>
      <c r="AM7" s="86">
        <v>86</v>
      </c>
      <c r="AN7" s="86">
        <v>26</v>
      </c>
      <c r="AO7" s="77" t="s">
        <v>55</v>
      </c>
      <c r="AP7" s="96">
        <v>360</v>
      </c>
      <c r="AQ7" s="129" t="s">
        <v>107</v>
      </c>
      <c r="AR7" s="72">
        <v>0.64930555555555503</v>
      </c>
      <c r="AS7" s="93">
        <v>0.6430555555555556</v>
      </c>
      <c r="AT7" s="67" t="s">
        <v>54</v>
      </c>
      <c r="AU7" s="74">
        <v>0</v>
      </c>
      <c r="AW7" s="89">
        <v>4207</v>
      </c>
      <c r="AX7" s="89">
        <v>0</v>
      </c>
      <c r="AY7" s="89">
        <v>300</v>
      </c>
      <c r="AZ7" s="89">
        <v>360</v>
      </c>
      <c r="BA7" s="89">
        <v>0</v>
      </c>
      <c r="BB7" s="91">
        <v>4867</v>
      </c>
    </row>
    <row r="8" spans="1:54" ht="28.8">
      <c r="A8" s="63">
        <v>4</v>
      </c>
      <c r="B8" s="64" t="s">
        <v>56</v>
      </c>
      <c r="C8" s="65">
        <v>11</v>
      </c>
      <c r="D8" s="66" t="s">
        <v>71</v>
      </c>
      <c r="E8" s="89">
        <v>3008</v>
      </c>
      <c r="F8" s="89">
        <v>0</v>
      </c>
      <c r="G8" s="89">
        <v>2400</v>
      </c>
      <c r="H8" s="89">
        <v>0</v>
      </c>
      <c r="I8" s="89">
        <v>0</v>
      </c>
      <c r="J8" s="69">
        <v>0.46597222222222201</v>
      </c>
      <c r="K8" s="70">
        <v>0.46597222222222201</v>
      </c>
      <c r="L8" s="67" t="s">
        <v>54</v>
      </c>
      <c r="M8" s="71">
        <v>0</v>
      </c>
      <c r="N8" s="72">
        <v>0.46805555555555534</v>
      </c>
      <c r="O8" s="73">
        <v>0.47061342592592598</v>
      </c>
      <c r="P8" s="67" t="s">
        <v>54</v>
      </c>
      <c r="Q8" s="74">
        <v>0</v>
      </c>
      <c r="R8" s="92">
        <v>0.47061342592592598</v>
      </c>
      <c r="S8" s="92">
        <v>0.49745370370370368</v>
      </c>
      <c r="T8" s="77" t="s">
        <v>55</v>
      </c>
      <c r="U8" s="78">
        <v>74</v>
      </c>
      <c r="V8" s="72">
        <v>0.59097222222222201</v>
      </c>
      <c r="W8" s="72">
        <v>0.59097222222222201</v>
      </c>
      <c r="X8" s="67" t="s">
        <v>54</v>
      </c>
      <c r="Y8" s="74">
        <v>0</v>
      </c>
      <c r="Z8" s="72">
        <v>0.46944444444444422</v>
      </c>
      <c r="AA8" s="73">
        <v>0.59893518518518518</v>
      </c>
      <c r="AB8" s="67" t="s">
        <v>54</v>
      </c>
      <c r="AC8" s="74">
        <v>0</v>
      </c>
      <c r="AD8" s="92">
        <v>0.59893518518518518</v>
      </c>
      <c r="AE8" s="92">
        <v>0.61140046296296291</v>
      </c>
      <c r="AF8" s="77" t="s">
        <v>55</v>
      </c>
      <c r="AG8" s="78">
        <v>11</v>
      </c>
      <c r="AH8" s="92">
        <v>0.6416898148148148</v>
      </c>
      <c r="AI8" s="77" t="s">
        <v>55</v>
      </c>
      <c r="AJ8" s="78">
        <v>180</v>
      </c>
      <c r="AK8" s="77"/>
      <c r="AL8" s="78">
        <v>191</v>
      </c>
      <c r="AM8" s="86">
        <v>80</v>
      </c>
      <c r="AN8" s="86">
        <v>20</v>
      </c>
      <c r="AO8" s="77" t="s">
        <v>54</v>
      </c>
      <c r="AP8" s="68">
        <v>0</v>
      </c>
      <c r="AQ8" s="86"/>
      <c r="AR8" s="72">
        <v>0.65347222222222201</v>
      </c>
      <c r="AS8" s="93">
        <v>0.6479166666666667</v>
      </c>
      <c r="AT8" s="67" t="s">
        <v>54</v>
      </c>
      <c r="AU8" s="74">
        <v>0</v>
      </c>
      <c r="AW8" s="89">
        <v>3273</v>
      </c>
      <c r="AX8" s="89">
        <v>0</v>
      </c>
      <c r="AY8" s="89">
        <v>2400</v>
      </c>
      <c r="AZ8" s="89">
        <v>0</v>
      </c>
      <c r="BA8" s="89">
        <v>0</v>
      </c>
      <c r="BB8" s="91">
        <v>5673</v>
      </c>
    </row>
    <row r="9" spans="1:54" ht="28.8">
      <c r="A9" s="63">
        <v>5</v>
      </c>
      <c r="B9" s="64" t="s">
        <v>56</v>
      </c>
      <c r="C9" s="65">
        <v>1</v>
      </c>
      <c r="D9" s="66" t="s">
        <v>57</v>
      </c>
      <c r="E9" s="89">
        <v>3514</v>
      </c>
      <c r="F9" s="89">
        <v>0</v>
      </c>
      <c r="G9" s="89">
        <v>3180</v>
      </c>
      <c r="H9" s="89">
        <v>0</v>
      </c>
      <c r="I9" s="89">
        <v>0</v>
      </c>
      <c r="J9" s="69">
        <v>0.45902777777777781</v>
      </c>
      <c r="K9" s="70">
        <v>0.45902777777777781</v>
      </c>
      <c r="L9" s="67" t="s">
        <v>54</v>
      </c>
      <c r="M9" s="71">
        <v>0</v>
      </c>
      <c r="N9" s="72">
        <v>0.46111111111111114</v>
      </c>
      <c r="O9" s="73">
        <v>0.46439814814814812</v>
      </c>
      <c r="P9" s="67" t="s">
        <v>54</v>
      </c>
      <c r="Q9" s="74">
        <v>0</v>
      </c>
      <c r="R9" s="92">
        <v>0.46439814814814812</v>
      </c>
      <c r="S9" s="92">
        <v>0.49247685185185186</v>
      </c>
      <c r="T9" s="77" t="s">
        <v>55</v>
      </c>
      <c r="U9" s="78">
        <v>181</v>
      </c>
      <c r="V9" s="72">
        <v>0.58402777777777781</v>
      </c>
      <c r="W9" s="72">
        <v>0.58402777777777781</v>
      </c>
      <c r="X9" s="67" t="s">
        <v>54</v>
      </c>
      <c r="Y9" s="74">
        <v>0</v>
      </c>
      <c r="Z9" s="72">
        <v>0.46250000000000002</v>
      </c>
      <c r="AA9" s="73">
        <v>0.59333333333333338</v>
      </c>
      <c r="AB9" s="67" t="s">
        <v>54</v>
      </c>
      <c r="AC9" s="74">
        <v>0</v>
      </c>
      <c r="AD9" s="92">
        <v>0.59333333333333338</v>
      </c>
      <c r="AE9" s="92">
        <v>0.60679398148148145</v>
      </c>
      <c r="AF9" s="77" t="s">
        <v>55</v>
      </c>
      <c r="AG9" s="78">
        <v>97</v>
      </c>
      <c r="AH9" s="92">
        <v>0.63718750000000002</v>
      </c>
      <c r="AI9" s="77" t="s">
        <v>55</v>
      </c>
      <c r="AJ9" s="78">
        <v>189</v>
      </c>
      <c r="AK9" s="77"/>
      <c r="AL9" s="78">
        <v>286</v>
      </c>
      <c r="AM9" s="86">
        <v>97</v>
      </c>
      <c r="AN9" s="86">
        <v>37</v>
      </c>
      <c r="AO9" s="77" t="s">
        <v>55</v>
      </c>
      <c r="AP9" s="96">
        <v>360</v>
      </c>
      <c r="AQ9" s="129" t="s">
        <v>107</v>
      </c>
      <c r="AR9" s="72">
        <v>0.64652777777777781</v>
      </c>
      <c r="AS9" s="93">
        <v>0.64097222222222217</v>
      </c>
      <c r="AT9" s="67" t="s">
        <v>54</v>
      </c>
      <c r="AU9" s="74">
        <v>0</v>
      </c>
      <c r="AW9" s="89">
        <v>3981</v>
      </c>
      <c r="AX9" s="89">
        <v>0</v>
      </c>
      <c r="AY9" s="89">
        <v>3180</v>
      </c>
      <c r="AZ9" s="89">
        <v>360</v>
      </c>
      <c r="BA9" s="89">
        <v>0</v>
      </c>
      <c r="BB9" s="91">
        <v>7521</v>
      </c>
    </row>
    <row r="10" spans="1:54" ht="28.8">
      <c r="A10" s="63">
        <v>6</v>
      </c>
      <c r="B10" s="64" t="s">
        <v>65</v>
      </c>
      <c r="C10" s="65">
        <v>10</v>
      </c>
      <c r="D10" s="66" t="s">
        <v>70</v>
      </c>
      <c r="E10" s="89">
        <v>4813</v>
      </c>
      <c r="F10" s="89">
        <v>0</v>
      </c>
      <c r="G10" s="89">
        <v>3480</v>
      </c>
      <c r="H10" s="89">
        <v>0</v>
      </c>
      <c r="I10" s="89">
        <v>0</v>
      </c>
      <c r="J10" s="69">
        <v>0.46527777777777701</v>
      </c>
      <c r="K10" s="70">
        <v>0.46527777777777701</v>
      </c>
      <c r="L10" s="67" t="s">
        <v>54</v>
      </c>
      <c r="M10" s="71">
        <v>0</v>
      </c>
      <c r="N10" s="72">
        <v>0.46736111111111034</v>
      </c>
      <c r="O10" s="73">
        <v>0.46959490740740745</v>
      </c>
      <c r="P10" s="67" t="s">
        <v>54</v>
      </c>
      <c r="Q10" s="74">
        <v>0</v>
      </c>
      <c r="R10" s="92">
        <v>0.46959490740740745</v>
      </c>
      <c r="S10" s="92">
        <v>0.49790509259259258</v>
      </c>
      <c r="T10" s="77" t="s">
        <v>55</v>
      </c>
      <c r="U10" s="78">
        <v>201</v>
      </c>
      <c r="V10" s="72">
        <v>0.59027777777777701</v>
      </c>
      <c r="W10" s="72">
        <v>0.59027777777777701</v>
      </c>
      <c r="X10" s="67" t="s">
        <v>54</v>
      </c>
      <c r="Y10" s="74">
        <v>0</v>
      </c>
      <c r="Z10" s="72">
        <v>0.46874999999999922</v>
      </c>
      <c r="AA10" s="73">
        <v>0.59920138888888885</v>
      </c>
      <c r="AB10" s="67" t="s">
        <v>54</v>
      </c>
      <c r="AC10" s="74">
        <v>0</v>
      </c>
      <c r="AD10" s="92">
        <v>0.59920138888888885</v>
      </c>
      <c r="AE10" s="92">
        <v>0.61185185185185187</v>
      </c>
      <c r="AF10" s="77" t="s">
        <v>55</v>
      </c>
      <c r="AG10" s="78">
        <v>27</v>
      </c>
      <c r="AH10" s="92">
        <v>0.64162037037037034</v>
      </c>
      <c r="AI10" s="77" t="s">
        <v>55</v>
      </c>
      <c r="AJ10" s="78">
        <v>135</v>
      </c>
      <c r="AK10" s="77"/>
      <c r="AL10" s="78">
        <v>162</v>
      </c>
      <c r="AM10" s="86">
        <v>67</v>
      </c>
      <c r="AN10" s="86">
        <v>7</v>
      </c>
      <c r="AO10" s="77" t="s">
        <v>54</v>
      </c>
      <c r="AP10" s="68">
        <v>0</v>
      </c>
      <c r="AQ10" s="86"/>
      <c r="AR10" s="72">
        <v>0.65277777777777701</v>
      </c>
      <c r="AS10" s="93">
        <v>0.64861111111111114</v>
      </c>
      <c r="AT10" s="67" t="s">
        <v>54</v>
      </c>
      <c r="AU10" s="74">
        <v>0</v>
      </c>
      <c r="AW10" s="89">
        <v>5176</v>
      </c>
      <c r="AX10" s="89">
        <v>0</v>
      </c>
      <c r="AY10" s="89">
        <v>3480</v>
      </c>
      <c r="AZ10" s="89">
        <v>0</v>
      </c>
      <c r="BA10" s="89">
        <v>0</v>
      </c>
      <c r="BB10" s="91">
        <v>8656</v>
      </c>
    </row>
    <row r="11" spans="1:54" ht="28.8">
      <c r="A11" s="63">
        <v>7</v>
      </c>
      <c r="B11" s="64" t="s">
        <v>56</v>
      </c>
      <c r="C11" s="65">
        <v>15</v>
      </c>
      <c r="D11" s="66" t="s">
        <v>75</v>
      </c>
      <c r="E11" s="89">
        <v>6097</v>
      </c>
      <c r="F11" s="89">
        <v>0</v>
      </c>
      <c r="G11" s="89">
        <v>120</v>
      </c>
      <c r="H11" s="89">
        <v>0</v>
      </c>
      <c r="I11" s="89">
        <v>0</v>
      </c>
      <c r="J11" s="69">
        <v>0.468749999999999</v>
      </c>
      <c r="K11" s="70">
        <v>0.468749999999999</v>
      </c>
      <c r="L11" s="67" t="s">
        <v>54</v>
      </c>
      <c r="M11" s="71">
        <v>0</v>
      </c>
      <c r="N11" s="72">
        <v>0.47083333333333233</v>
      </c>
      <c r="O11" s="73">
        <v>0.4729976851851852</v>
      </c>
      <c r="P11" s="67" t="s">
        <v>54</v>
      </c>
      <c r="Q11" s="74">
        <v>0</v>
      </c>
      <c r="R11" s="92">
        <v>0.4729976851851852</v>
      </c>
      <c r="S11" s="92">
        <v>0.50086805555555558</v>
      </c>
      <c r="T11" s="77" t="s">
        <v>55</v>
      </c>
      <c r="U11" s="78">
        <v>163</v>
      </c>
      <c r="V11" s="72">
        <v>0.593749999999999</v>
      </c>
      <c r="W11" s="72">
        <v>0.593749999999999</v>
      </c>
      <c r="X11" s="67" t="s">
        <v>54</v>
      </c>
      <c r="Y11" s="74">
        <v>0</v>
      </c>
      <c r="Z11" s="72">
        <v>0.47222222222222121</v>
      </c>
      <c r="AA11" s="73">
        <v>0.60271990740740744</v>
      </c>
      <c r="AB11" s="67" t="s">
        <v>54</v>
      </c>
      <c r="AC11" s="74">
        <v>0</v>
      </c>
      <c r="AD11" s="92">
        <v>0.60271990740740744</v>
      </c>
      <c r="AE11" s="92">
        <v>0.61643518518518514</v>
      </c>
      <c r="AF11" s="77" t="s">
        <v>55</v>
      </c>
      <c r="AG11" s="78">
        <v>119</v>
      </c>
      <c r="AH11" s="92">
        <v>0.66416666666666668</v>
      </c>
      <c r="AI11" s="77" t="s">
        <v>55</v>
      </c>
      <c r="AJ11" s="78">
        <v>1687</v>
      </c>
      <c r="AK11" s="77"/>
      <c r="AL11" s="78">
        <v>1806</v>
      </c>
      <c r="AM11" s="86">
        <v>78</v>
      </c>
      <c r="AN11" s="86">
        <v>18</v>
      </c>
      <c r="AO11" s="77" t="s">
        <v>54</v>
      </c>
      <c r="AP11" s="68">
        <v>0</v>
      </c>
      <c r="AQ11" s="86"/>
      <c r="AR11" s="72">
        <v>0.656249999999999</v>
      </c>
      <c r="AS11" s="93">
        <v>0.66736111111111107</v>
      </c>
      <c r="AT11" s="67" t="s">
        <v>55</v>
      </c>
      <c r="AU11" s="74">
        <v>960</v>
      </c>
      <c r="AW11" s="89">
        <v>8066</v>
      </c>
      <c r="AX11" s="89">
        <v>0</v>
      </c>
      <c r="AY11" s="89">
        <v>1080</v>
      </c>
      <c r="AZ11" s="89">
        <v>0</v>
      </c>
      <c r="BA11" s="89">
        <v>0</v>
      </c>
      <c r="BB11" s="91">
        <v>9146</v>
      </c>
    </row>
    <row r="12" spans="1:54" ht="28.8">
      <c r="A12" s="63">
        <v>8</v>
      </c>
      <c r="B12" s="64" t="s">
        <v>56</v>
      </c>
      <c r="C12" s="65">
        <v>17</v>
      </c>
      <c r="D12" s="66" t="s">
        <v>78</v>
      </c>
      <c r="E12" s="89">
        <v>5858</v>
      </c>
      <c r="F12" s="89">
        <v>0</v>
      </c>
      <c r="G12" s="89">
        <v>3900</v>
      </c>
      <c r="H12" s="89">
        <v>0</v>
      </c>
      <c r="I12" s="89">
        <v>0</v>
      </c>
      <c r="J12" s="69">
        <v>0.470138888888888</v>
      </c>
      <c r="K12" s="70">
        <v>0.470138888888888</v>
      </c>
      <c r="L12" s="67" t="s">
        <v>54</v>
      </c>
      <c r="M12" s="71">
        <v>0</v>
      </c>
      <c r="N12" s="72">
        <v>0.47222222222222132</v>
      </c>
      <c r="O12" s="73">
        <v>0.47557870370370375</v>
      </c>
      <c r="P12" s="67" t="s">
        <v>54</v>
      </c>
      <c r="Q12" s="74">
        <v>0</v>
      </c>
      <c r="R12" s="92">
        <v>0.47557870370370375</v>
      </c>
      <c r="S12" s="92">
        <v>0.50187499999999996</v>
      </c>
      <c r="T12" s="77" t="s">
        <v>55</v>
      </c>
      <c r="U12" s="78">
        <v>27</v>
      </c>
      <c r="V12" s="72">
        <v>0.595138888888888</v>
      </c>
      <c r="W12" s="72">
        <v>0.595138888888888</v>
      </c>
      <c r="X12" s="67" t="s">
        <v>54</v>
      </c>
      <c r="Y12" s="74">
        <v>0</v>
      </c>
      <c r="Z12" s="72">
        <v>0.47361111111111021</v>
      </c>
      <c r="AA12" s="73">
        <v>0.60409722222222217</v>
      </c>
      <c r="AB12" s="67" t="s">
        <v>54</v>
      </c>
      <c r="AC12" s="74">
        <v>0</v>
      </c>
      <c r="AD12" s="92">
        <v>0.60409722222222217</v>
      </c>
      <c r="AE12" s="92">
        <v>0.61663194444444447</v>
      </c>
      <c r="AF12" s="77" t="s">
        <v>55</v>
      </c>
      <c r="AG12" s="78">
        <v>17</v>
      </c>
      <c r="AH12" s="92">
        <v>0.64531250000000007</v>
      </c>
      <c r="AI12" s="77" t="s">
        <v>55</v>
      </c>
      <c r="AJ12" s="78">
        <v>41</v>
      </c>
      <c r="AK12" s="77"/>
      <c r="AL12" s="78">
        <v>58</v>
      </c>
      <c r="AM12" s="86">
        <v>68</v>
      </c>
      <c r="AN12" s="86">
        <v>8</v>
      </c>
      <c r="AO12" s="77" t="s">
        <v>54</v>
      </c>
      <c r="AP12" s="68">
        <v>0</v>
      </c>
      <c r="AQ12" s="86"/>
      <c r="AR12" s="72">
        <v>0.657638888888888</v>
      </c>
      <c r="AS12" s="93">
        <v>0.65347222222222223</v>
      </c>
      <c r="AT12" s="67" t="s">
        <v>54</v>
      </c>
      <c r="AU12" s="74">
        <v>0</v>
      </c>
      <c r="AW12" s="89">
        <v>5943</v>
      </c>
      <c r="AX12" s="89">
        <v>0</v>
      </c>
      <c r="AY12" s="89">
        <v>3900</v>
      </c>
      <c r="AZ12" s="89">
        <v>0</v>
      </c>
      <c r="BA12" s="89">
        <v>0</v>
      </c>
      <c r="BB12" s="91">
        <v>9843</v>
      </c>
    </row>
    <row r="13" spans="1:54" ht="28.8">
      <c r="A13" s="63">
        <v>9</v>
      </c>
      <c r="B13" s="64" t="s">
        <v>65</v>
      </c>
      <c r="C13" s="65">
        <v>12</v>
      </c>
      <c r="D13" s="66" t="s">
        <v>72</v>
      </c>
      <c r="E13" s="89">
        <v>6003</v>
      </c>
      <c r="F13" s="89">
        <v>0</v>
      </c>
      <c r="G13" s="89">
        <v>3960</v>
      </c>
      <c r="H13" s="89">
        <v>0</v>
      </c>
      <c r="I13" s="89">
        <v>0</v>
      </c>
      <c r="J13" s="69">
        <v>0.46666666666666601</v>
      </c>
      <c r="K13" s="70">
        <v>0.46666666666666601</v>
      </c>
      <c r="L13" s="67" t="s">
        <v>54</v>
      </c>
      <c r="M13" s="71">
        <v>0</v>
      </c>
      <c r="N13" s="72">
        <v>0.46874999999999933</v>
      </c>
      <c r="O13" s="73">
        <v>0.47295138888888894</v>
      </c>
      <c r="P13" s="67" t="s">
        <v>54</v>
      </c>
      <c r="Q13" s="74">
        <v>0</v>
      </c>
      <c r="R13" s="92">
        <v>0.47295138888888894</v>
      </c>
      <c r="S13" s="92">
        <v>0.51120370370370372</v>
      </c>
      <c r="T13" s="77" t="s">
        <v>55</v>
      </c>
      <c r="U13" s="78">
        <v>1060</v>
      </c>
      <c r="V13" s="72">
        <v>0.59166666666666601</v>
      </c>
      <c r="W13" s="72">
        <v>0.59166666666666601</v>
      </c>
      <c r="X13" s="67" t="s">
        <v>54</v>
      </c>
      <c r="Y13" s="74">
        <v>0</v>
      </c>
      <c r="Z13" s="72">
        <v>0.47013888888888822</v>
      </c>
      <c r="AA13" s="73">
        <v>0.60266203703703702</v>
      </c>
      <c r="AB13" s="67" t="s">
        <v>54</v>
      </c>
      <c r="AC13" s="74">
        <v>0</v>
      </c>
      <c r="AD13" s="92">
        <v>0.60266203703703702</v>
      </c>
      <c r="AE13" s="92">
        <v>0.61640046296296302</v>
      </c>
      <c r="AF13" s="77" t="s">
        <v>55</v>
      </c>
      <c r="AG13" s="78">
        <v>121</v>
      </c>
      <c r="AH13" s="92">
        <v>0.64532407407407411</v>
      </c>
      <c r="AI13" s="77" t="s">
        <v>55</v>
      </c>
      <c r="AJ13" s="78">
        <v>62</v>
      </c>
      <c r="AK13" s="77"/>
      <c r="AL13" s="78">
        <v>183</v>
      </c>
      <c r="AM13" s="86">
        <v>72</v>
      </c>
      <c r="AN13" s="86">
        <v>12</v>
      </c>
      <c r="AO13" s="77" t="s">
        <v>54</v>
      </c>
      <c r="AP13" s="68">
        <v>0</v>
      </c>
      <c r="AQ13" s="86"/>
      <c r="AR13" s="72">
        <v>0.65416666666666601</v>
      </c>
      <c r="AS13" s="93">
        <v>0.64930555555555558</v>
      </c>
      <c r="AT13" s="67" t="s">
        <v>54</v>
      </c>
      <c r="AU13" s="74">
        <v>0</v>
      </c>
      <c r="AW13" s="89">
        <v>7246</v>
      </c>
      <c r="AX13" s="89">
        <v>0</v>
      </c>
      <c r="AY13" s="89">
        <v>3960</v>
      </c>
      <c r="AZ13" s="89">
        <v>0</v>
      </c>
      <c r="BA13" s="89">
        <v>0</v>
      </c>
      <c r="BB13" s="91">
        <v>11206</v>
      </c>
    </row>
    <row r="14" spans="1:54" ht="28.8">
      <c r="A14" s="63">
        <v>10</v>
      </c>
      <c r="B14" s="64" t="s">
        <v>56</v>
      </c>
      <c r="C14" s="65">
        <v>13</v>
      </c>
      <c r="D14" s="66" t="s">
        <v>73</v>
      </c>
      <c r="E14" s="89">
        <v>5476</v>
      </c>
      <c r="F14" s="89">
        <v>0</v>
      </c>
      <c r="G14" s="89">
        <v>4020</v>
      </c>
      <c r="H14" s="89">
        <v>0</v>
      </c>
      <c r="I14" s="89">
        <v>0</v>
      </c>
      <c r="J14" s="69">
        <v>0.46736111111111001</v>
      </c>
      <c r="K14" s="70">
        <v>0.46736111111111001</v>
      </c>
      <c r="L14" s="67" t="s">
        <v>54</v>
      </c>
      <c r="M14" s="71">
        <v>0</v>
      </c>
      <c r="N14" s="72">
        <v>0.46944444444444333</v>
      </c>
      <c r="O14" s="73">
        <v>0.4730787037037037</v>
      </c>
      <c r="P14" s="67" t="s">
        <v>54</v>
      </c>
      <c r="Q14" s="74">
        <v>0</v>
      </c>
      <c r="R14" s="92">
        <v>0.4730787037037037</v>
      </c>
      <c r="S14" s="92">
        <v>0.50182870370370369</v>
      </c>
      <c r="T14" s="77" t="s">
        <v>55</v>
      </c>
      <c r="U14" s="78">
        <v>239</v>
      </c>
      <c r="V14" s="72">
        <v>0.59236111111111001</v>
      </c>
      <c r="W14" s="72">
        <v>0.59236111111111001</v>
      </c>
      <c r="X14" s="67" t="s">
        <v>54</v>
      </c>
      <c r="Y14" s="74">
        <v>0</v>
      </c>
      <c r="Z14" s="72">
        <v>0.47083333333333222</v>
      </c>
      <c r="AA14" s="73">
        <v>0.60106481481481489</v>
      </c>
      <c r="AB14" s="67" t="s">
        <v>54</v>
      </c>
      <c r="AC14" s="74">
        <v>0</v>
      </c>
      <c r="AD14" s="92">
        <v>0.60106481481481489</v>
      </c>
      <c r="AE14" s="92">
        <v>0.61452546296296295</v>
      </c>
      <c r="AF14" s="77" t="s">
        <v>55</v>
      </c>
      <c r="AG14" s="78">
        <v>97</v>
      </c>
      <c r="AH14" s="92">
        <v>0.64278935185185182</v>
      </c>
      <c r="AI14" s="77" t="s">
        <v>55</v>
      </c>
      <c r="AJ14" s="78">
        <v>5</v>
      </c>
      <c r="AK14" s="77"/>
      <c r="AL14" s="78">
        <v>102</v>
      </c>
      <c r="AM14" s="86">
        <v>63</v>
      </c>
      <c r="AN14" s="86">
        <v>3</v>
      </c>
      <c r="AO14" s="77" t="s">
        <v>54</v>
      </c>
      <c r="AP14" s="68">
        <v>0</v>
      </c>
      <c r="AQ14" s="86"/>
      <c r="AR14" s="72">
        <v>0.65486111111111001</v>
      </c>
      <c r="AS14" s="93">
        <v>0.67291666666666661</v>
      </c>
      <c r="AT14" s="67" t="s">
        <v>55</v>
      </c>
      <c r="AU14" s="74">
        <v>1560</v>
      </c>
      <c r="AW14" s="89">
        <v>5817</v>
      </c>
      <c r="AX14" s="89">
        <v>0</v>
      </c>
      <c r="AY14" s="89">
        <v>5580</v>
      </c>
      <c r="AZ14" s="89">
        <v>0</v>
      </c>
      <c r="BA14" s="89">
        <v>0</v>
      </c>
      <c r="BB14" s="91">
        <v>11397</v>
      </c>
    </row>
    <row r="15" spans="1:54" ht="28.8">
      <c r="A15" s="63">
        <v>11</v>
      </c>
      <c r="B15" s="64" t="s">
        <v>56</v>
      </c>
      <c r="C15" s="65">
        <v>21</v>
      </c>
      <c r="D15" s="66" t="s">
        <v>83</v>
      </c>
      <c r="E15" s="89">
        <v>7977</v>
      </c>
      <c r="F15" s="89">
        <v>0</v>
      </c>
      <c r="G15" s="89">
        <v>3240</v>
      </c>
      <c r="H15" s="89">
        <v>0</v>
      </c>
      <c r="I15" s="89">
        <v>0</v>
      </c>
      <c r="J15" s="69">
        <v>0.47291666666666499</v>
      </c>
      <c r="K15" s="70">
        <v>0.47291666666666499</v>
      </c>
      <c r="L15" s="67" t="s">
        <v>54</v>
      </c>
      <c r="M15" s="71">
        <v>0</v>
      </c>
      <c r="N15" s="72">
        <v>0.47499999999999831</v>
      </c>
      <c r="O15" s="73">
        <v>0.47736111111111112</v>
      </c>
      <c r="P15" s="67" t="s">
        <v>54</v>
      </c>
      <c r="Q15" s="74">
        <v>0</v>
      </c>
      <c r="R15" s="92">
        <v>0.47736111111111112</v>
      </c>
      <c r="S15" s="92">
        <v>0.50493055555555555</v>
      </c>
      <c r="T15" s="77" t="s">
        <v>55</v>
      </c>
      <c r="U15" s="78">
        <v>137</v>
      </c>
      <c r="V15" s="72">
        <v>0.59791666666666499</v>
      </c>
      <c r="W15" s="72">
        <v>0.59791666666666499</v>
      </c>
      <c r="X15" s="67" t="s">
        <v>54</v>
      </c>
      <c r="Y15" s="74">
        <v>0</v>
      </c>
      <c r="Z15" s="72">
        <v>0.4763888888888872</v>
      </c>
      <c r="AA15" s="73">
        <v>0.60578703703703707</v>
      </c>
      <c r="AB15" s="67" t="s">
        <v>54</v>
      </c>
      <c r="AC15" s="74">
        <v>0</v>
      </c>
      <c r="AD15" s="92">
        <v>0.60578703703703707</v>
      </c>
      <c r="AE15" s="92">
        <v>0.61818287037037034</v>
      </c>
      <c r="AF15" s="77" t="s">
        <v>55</v>
      </c>
      <c r="AG15" s="78">
        <v>5</v>
      </c>
      <c r="AH15" s="92">
        <v>0.64761574074074069</v>
      </c>
      <c r="AI15" s="77" t="s">
        <v>55</v>
      </c>
      <c r="AJ15" s="78">
        <v>106</v>
      </c>
      <c r="AK15" s="77"/>
      <c r="AL15" s="78">
        <v>111</v>
      </c>
      <c r="AM15" s="86">
        <v>76</v>
      </c>
      <c r="AN15" s="86">
        <v>16</v>
      </c>
      <c r="AO15" s="77" t="s">
        <v>54</v>
      </c>
      <c r="AP15" s="68">
        <v>0</v>
      </c>
      <c r="AQ15" s="86"/>
      <c r="AR15" s="72">
        <v>0.66041666666666499</v>
      </c>
      <c r="AS15" s="93">
        <v>0.65555555555555556</v>
      </c>
      <c r="AT15" s="67" t="s">
        <v>54</v>
      </c>
      <c r="AU15" s="74">
        <v>0</v>
      </c>
      <c r="AW15" s="89">
        <v>8225</v>
      </c>
      <c r="AX15" s="89">
        <v>0</v>
      </c>
      <c r="AY15" s="89">
        <v>3240</v>
      </c>
      <c r="AZ15" s="89">
        <v>0</v>
      </c>
      <c r="BA15" s="89">
        <v>0</v>
      </c>
      <c r="BB15" s="91">
        <v>11465</v>
      </c>
    </row>
    <row r="16" spans="1:54" ht="28.8">
      <c r="A16" s="63">
        <v>12</v>
      </c>
      <c r="B16" s="64" t="s">
        <v>56</v>
      </c>
      <c r="C16" s="65">
        <v>20</v>
      </c>
      <c r="D16" s="66" t="s">
        <v>82</v>
      </c>
      <c r="E16" s="89">
        <v>7993</v>
      </c>
      <c r="F16" s="89">
        <v>0</v>
      </c>
      <c r="G16" s="89">
        <v>4920</v>
      </c>
      <c r="H16" s="89">
        <v>0</v>
      </c>
      <c r="I16" s="89">
        <v>0</v>
      </c>
      <c r="J16" s="69">
        <v>0.47222222222222099</v>
      </c>
      <c r="K16" s="70">
        <v>0.47222222222222099</v>
      </c>
      <c r="L16" s="67" t="s">
        <v>54</v>
      </c>
      <c r="M16" s="71">
        <v>0</v>
      </c>
      <c r="N16" s="72">
        <v>0.47430555555555431</v>
      </c>
      <c r="O16" s="73">
        <v>0.47827546296296292</v>
      </c>
      <c r="P16" s="67" t="s">
        <v>54</v>
      </c>
      <c r="Q16" s="74">
        <v>0</v>
      </c>
      <c r="R16" s="92">
        <v>0.47827546296296292</v>
      </c>
      <c r="S16" s="92">
        <v>0.50875000000000004</v>
      </c>
      <c r="T16" s="77" t="s">
        <v>55</v>
      </c>
      <c r="U16" s="78">
        <v>388</v>
      </c>
      <c r="V16" s="72">
        <v>0.59722222222222099</v>
      </c>
      <c r="W16" s="72">
        <v>0.59722222222222099</v>
      </c>
      <c r="X16" s="67" t="s">
        <v>54</v>
      </c>
      <c r="Y16" s="74">
        <v>0</v>
      </c>
      <c r="Z16" s="72">
        <v>0.4756944444444432</v>
      </c>
      <c r="AA16" s="73">
        <v>0.60307870370370364</v>
      </c>
      <c r="AB16" s="67" t="s">
        <v>54</v>
      </c>
      <c r="AC16" s="74">
        <v>0</v>
      </c>
      <c r="AD16" s="92">
        <v>0.60307870370370364</v>
      </c>
      <c r="AE16" s="92">
        <v>0.6170254629629629</v>
      </c>
      <c r="AF16" s="77" t="s">
        <v>55</v>
      </c>
      <c r="AG16" s="78">
        <v>139</v>
      </c>
      <c r="AH16" s="92">
        <v>0.65354166666666669</v>
      </c>
      <c r="AI16" s="77" t="s">
        <v>55</v>
      </c>
      <c r="AJ16" s="78">
        <v>718</v>
      </c>
      <c r="AK16" s="77"/>
      <c r="AL16" s="78">
        <v>857</v>
      </c>
      <c r="AM16" s="86">
        <v>77</v>
      </c>
      <c r="AN16" s="86">
        <v>17</v>
      </c>
      <c r="AO16" s="77" t="s">
        <v>54</v>
      </c>
      <c r="AP16" s="68">
        <v>0</v>
      </c>
      <c r="AQ16" s="86"/>
      <c r="AR16" s="72">
        <v>0.65972222222222099</v>
      </c>
      <c r="AS16" s="93">
        <v>0.65694444444444444</v>
      </c>
      <c r="AT16" s="67" t="s">
        <v>54</v>
      </c>
      <c r="AU16" s="74">
        <v>0</v>
      </c>
      <c r="AW16" s="89">
        <v>9238</v>
      </c>
      <c r="AX16" s="89">
        <v>0</v>
      </c>
      <c r="AY16" s="89">
        <v>4920</v>
      </c>
      <c r="AZ16" s="89">
        <v>0</v>
      </c>
      <c r="BA16" s="89">
        <v>0</v>
      </c>
      <c r="BB16" s="91">
        <v>14158</v>
      </c>
    </row>
    <row r="17" spans="1:60" ht="28.8">
      <c r="A17" s="63">
        <v>13</v>
      </c>
      <c r="B17" s="64" t="s">
        <v>65</v>
      </c>
      <c r="C17" s="65">
        <v>26</v>
      </c>
      <c r="D17" s="66" t="s">
        <v>89</v>
      </c>
      <c r="E17" s="89">
        <v>10478</v>
      </c>
      <c r="F17" s="89">
        <v>0</v>
      </c>
      <c r="G17" s="89">
        <v>2820</v>
      </c>
      <c r="H17" s="89">
        <v>0</v>
      </c>
      <c r="I17" s="89">
        <v>0</v>
      </c>
      <c r="J17" s="69">
        <v>0.47638888888888797</v>
      </c>
      <c r="K17" s="70">
        <v>0.47638888888888797</v>
      </c>
      <c r="L17" s="67" t="s">
        <v>54</v>
      </c>
      <c r="M17" s="71">
        <v>0</v>
      </c>
      <c r="N17" s="72">
        <v>0.4784722222222213</v>
      </c>
      <c r="O17" s="73">
        <v>0.48749999999999999</v>
      </c>
      <c r="P17" s="67" t="s">
        <v>54</v>
      </c>
      <c r="Q17" s="74">
        <v>0</v>
      </c>
      <c r="R17" s="92">
        <v>0.48749999999999999</v>
      </c>
      <c r="S17" s="92">
        <v>0.51072916666666668</v>
      </c>
      <c r="T17" s="77" t="s">
        <v>53</v>
      </c>
      <c r="U17" s="78">
        <v>238</v>
      </c>
      <c r="V17" s="72">
        <v>0.60138888888888797</v>
      </c>
      <c r="W17" s="72">
        <v>0.60138888888888797</v>
      </c>
      <c r="X17" s="67" t="s">
        <v>54</v>
      </c>
      <c r="Y17" s="74">
        <v>0</v>
      </c>
      <c r="Z17" s="72">
        <v>0.47986111111111018</v>
      </c>
      <c r="AA17" s="73">
        <v>0.60846064814814815</v>
      </c>
      <c r="AB17" s="67" t="s">
        <v>54</v>
      </c>
      <c r="AC17" s="74">
        <v>0</v>
      </c>
      <c r="AD17" s="92">
        <v>0.60846064814814815</v>
      </c>
      <c r="AE17" s="92">
        <v>0.6212037037037037</v>
      </c>
      <c r="AF17" s="77" t="s">
        <v>55</v>
      </c>
      <c r="AG17" s="78">
        <v>35</v>
      </c>
      <c r="AH17" s="92">
        <v>0.65454861111111107</v>
      </c>
      <c r="AI17" s="77" t="s">
        <v>55</v>
      </c>
      <c r="AJ17" s="78">
        <v>444</v>
      </c>
      <c r="AK17" s="77"/>
      <c r="AL17" s="78">
        <v>479</v>
      </c>
      <c r="AM17" s="86">
        <v>98</v>
      </c>
      <c r="AN17" s="86">
        <v>38</v>
      </c>
      <c r="AO17" s="77" t="s">
        <v>55</v>
      </c>
      <c r="AP17" s="68">
        <v>180</v>
      </c>
      <c r="AQ17" s="86"/>
      <c r="AR17" s="72">
        <v>0.66388888888888797</v>
      </c>
      <c r="AS17" s="93">
        <v>0.65972222222222221</v>
      </c>
      <c r="AT17" s="67" t="s">
        <v>54</v>
      </c>
      <c r="AU17" s="74">
        <v>0</v>
      </c>
      <c r="AW17" s="89">
        <v>11195</v>
      </c>
      <c r="AX17" s="89">
        <v>0</v>
      </c>
      <c r="AY17" s="89">
        <v>2820</v>
      </c>
      <c r="AZ17" s="89">
        <v>180</v>
      </c>
      <c r="BA17" s="89">
        <v>0</v>
      </c>
      <c r="BB17" s="91">
        <v>14195</v>
      </c>
    </row>
    <row r="18" spans="1:60" ht="28.8">
      <c r="A18" s="63">
        <v>14</v>
      </c>
      <c r="B18" s="64" t="s">
        <v>56</v>
      </c>
      <c r="C18" s="65">
        <v>6</v>
      </c>
      <c r="D18" s="66" t="s">
        <v>63</v>
      </c>
      <c r="E18" s="89">
        <v>9379</v>
      </c>
      <c r="F18" s="89">
        <v>0</v>
      </c>
      <c r="G18" s="89">
        <v>4800</v>
      </c>
      <c r="H18" s="89">
        <v>0</v>
      </c>
      <c r="I18" s="89">
        <v>0</v>
      </c>
      <c r="J18" s="69">
        <v>0.46250000000000002</v>
      </c>
      <c r="K18" s="70">
        <v>0.46250000000000002</v>
      </c>
      <c r="L18" s="67" t="s">
        <v>54</v>
      </c>
      <c r="M18" s="71">
        <v>0</v>
      </c>
      <c r="N18" s="72">
        <v>0.46458333333333335</v>
      </c>
      <c r="O18" s="73">
        <v>0.4685185185185185</v>
      </c>
      <c r="P18" s="67" t="s">
        <v>54</v>
      </c>
      <c r="Q18" s="74">
        <v>0</v>
      </c>
      <c r="R18" s="92">
        <v>0.4685185185185185</v>
      </c>
      <c r="S18" s="92">
        <v>0.49471064814814819</v>
      </c>
      <c r="T18" s="77" t="s">
        <v>55</v>
      </c>
      <c r="U18" s="78">
        <v>18</v>
      </c>
      <c r="V18" s="72">
        <v>0.58750000000000002</v>
      </c>
      <c r="W18" s="72">
        <v>0.58750000000000002</v>
      </c>
      <c r="X18" s="67" t="s">
        <v>54</v>
      </c>
      <c r="Y18" s="74">
        <v>0</v>
      </c>
      <c r="Z18" s="72">
        <v>0.46597222222222223</v>
      </c>
      <c r="AA18" s="73">
        <v>0.59615740740740741</v>
      </c>
      <c r="AB18" s="67" t="s">
        <v>54</v>
      </c>
      <c r="AC18" s="74">
        <v>0</v>
      </c>
      <c r="AD18" s="92">
        <v>0.59615740740740741</v>
      </c>
      <c r="AE18" s="92">
        <v>0.60851851851851857</v>
      </c>
      <c r="AF18" s="77" t="s">
        <v>55</v>
      </c>
      <c r="AG18" s="78">
        <v>2</v>
      </c>
      <c r="AH18" s="92">
        <v>0.6366666666666666</v>
      </c>
      <c r="AI18" s="77" t="s">
        <v>53</v>
      </c>
      <c r="AJ18" s="78">
        <v>5</v>
      </c>
      <c r="AK18" s="77"/>
      <c r="AL18" s="78">
        <v>7</v>
      </c>
      <c r="AM18" s="86">
        <v>77</v>
      </c>
      <c r="AN18" s="86">
        <v>17</v>
      </c>
      <c r="AO18" s="77" t="s">
        <v>54</v>
      </c>
      <c r="AP18" s="68">
        <v>0</v>
      </c>
      <c r="AQ18" s="86"/>
      <c r="AR18" s="72">
        <v>0.65</v>
      </c>
      <c r="AS18" s="93">
        <v>0.64513888888888882</v>
      </c>
      <c r="AT18" s="67" t="s">
        <v>54</v>
      </c>
      <c r="AU18" s="74">
        <v>0</v>
      </c>
      <c r="AW18" s="89">
        <v>9404</v>
      </c>
      <c r="AX18" s="89">
        <v>0</v>
      </c>
      <c r="AY18" s="89">
        <v>4800</v>
      </c>
      <c r="AZ18" s="89">
        <v>0</v>
      </c>
      <c r="BA18" s="89">
        <v>0</v>
      </c>
      <c r="BB18" s="91">
        <v>14204</v>
      </c>
      <c r="BD18" s="30"/>
      <c r="BE18" s="30"/>
      <c r="BF18" s="30"/>
      <c r="BG18" s="30"/>
      <c r="BH18" s="30"/>
    </row>
    <row r="19" spans="1:60" ht="28.8">
      <c r="A19" s="63">
        <v>15</v>
      </c>
      <c r="B19" s="64" t="s">
        <v>65</v>
      </c>
      <c r="C19" s="65">
        <v>9</v>
      </c>
      <c r="D19" s="66" t="s">
        <v>68</v>
      </c>
      <c r="E19" s="89">
        <v>7473</v>
      </c>
      <c r="F19" s="89">
        <v>0</v>
      </c>
      <c r="G19" s="89">
        <v>4980</v>
      </c>
      <c r="H19" s="89">
        <v>0</v>
      </c>
      <c r="I19" s="89">
        <v>0</v>
      </c>
      <c r="J19" s="69">
        <v>0.46458333333333302</v>
      </c>
      <c r="K19" s="70">
        <v>0.46458333333333302</v>
      </c>
      <c r="L19" s="67" t="s">
        <v>54</v>
      </c>
      <c r="M19" s="71">
        <v>0</v>
      </c>
      <c r="N19" s="72">
        <v>0.46666666666666634</v>
      </c>
      <c r="O19" s="73" t="s">
        <v>54</v>
      </c>
      <c r="P19" s="67" t="s">
        <v>54</v>
      </c>
      <c r="Q19" s="74">
        <v>0</v>
      </c>
      <c r="R19" s="92"/>
      <c r="S19" s="92">
        <v>0.49923611111111116</v>
      </c>
      <c r="T19" s="77" t="s">
        <v>55</v>
      </c>
      <c r="U19" s="78">
        <v>1360</v>
      </c>
      <c r="V19" s="72">
        <v>0.58958333333333302</v>
      </c>
      <c r="W19" s="72">
        <v>0.58958333333333302</v>
      </c>
      <c r="X19" s="67" t="s">
        <v>54</v>
      </c>
      <c r="Y19" s="74">
        <v>0</v>
      </c>
      <c r="Z19" s="72">
        <v>0.46805555555555522</v>
      </c>
      <c r="AA19" s="73">
        <v>0.59766203703703702</v>
      </c>
      <c r="AB19" s="67" t="s">
        <v>54</v>
      </c>
      <c r="AC19" s="74">
        <v>0</v>
      </c>
      <c r="AD19" s="92">
        <v>0.59766203703703702</v>
      </c>
      <c r="AE19" s="92">
        <v>0.61083333333333334</v>
      </c>
      <c r="AF19" s="77" t="s">
        <v>55</v>
      </c>
      <c r="AG19" s="78">
        <v>72</v>
      </c>
      <c r="AH19" s="92">
        <v>0.6427546296296297</v>
      </c>
      <c r="AI19" s="77" t="s">
        <v>55</v>
      </c>
      <c r="AJ19" s="78">
        <v>321</v>
      </c>
      <c r="AK19" s="77"/>
      <c r="AL19" s="78">
        <v>393</v>
      </c>
      <c r="AM19" s="86">
        <v>60</v>
      </c>
      <c r="AN19" s="86">
        <v>0</v>
      </c>
      <c r="AO19" s="77" t="s">
        <v>54</v>
      </c>
      <c r="AP19" s="68">
        <v>0</v>
      </c>
      <c r="AQ19" s="86"/>
      <c r="AR19" s="72">
        <v>0.65208333333333302</v>
      </c>
      <c r="AS19" s="93">
        <v>0.64652777777777781</v>
      </c>
      <c r="AT19" s="67" t="s">
        <v>54</v>
      </c>
      <c r="AU19" s="74">
        <v>0</v>
      </c>
      <c r="AW19" s="89">
        <v>9226</v>
      </c>
      <c r="AX19" s="89">
        <v>0</v>
      </c>
      <c r="AY19" s="89">
        <v>4980</v>
      </c>
      <c r="AZ19" s="89">
        <v>0</v>
      </c>
      <c r="BA19" s="89">
        <v>0</v>
      </c>
      <c r="BB19" s="91">
        <v>14206</v>
      </c>
    </row>
    <row r="20" spans="1:60" ht="28.8">
      <c r="A20" s="63">
        <v>16</v>
      </c>
      <c r="B20" s="64" t="s">
        <v>56</v>
      </c>
      <c r="C20" s="65">
        <v>24</v>
      </c>
      <c r="D20" s="66" t="s">
        <v>87</v>
      </c>
      <c r="E20" s="89">
        <v>6842</v>
      </c>
      <c r="F20" s="89">
        <v>0</v>
      </c>
      <c r="G20" s="89">
        <v>6240</v>
      </c>
      <c r="H20" s="89">
        <v>0</v>
      </c>
      <c r="I20" s="89">
        <v>0</v>
      </c>
      <c r="J20" s="69">
        <v>0.47499999999999898</v>
      </c>
      <c r="K20" s="70">
        <v>0.47499999999999898</v>
      </c>
      <c r="L20" s="67" t="s">
        <v>54</v>
      </c>
      <c r="M20" s="71">
        <v>0</v>
      </c>
      <c r="N20" s="72">
        <v>0.4770833333333323</v>
      </c>
      <c r="O20" s="73">
        <v>0.47921296296296295</v>
      </c>
      <c r="P20" s="67" t="s">
        <v>54</v>
      </c>
      <c r="Q20" s="74">
        <v>0</v>
      </c>
      <c r="R20" s="92">
        <v>0.47921296296296295</v>
      </c>
      <c r="S20" s="92">
        <v>0.50861111111111112</v>
      </c>
      <c r="T20" s="77" t="s">
        <v>55</v>
      </c>
      <c r="U20" s="78">
        <v>295</v>
      </c>
      <c r="V20" s="72">
        <v>0.59999999999999898</v>
      </c>
      <c r="W20" s="72">
        <v>0.59999999999999898</v>
      </c>
      <c r="X20" s="67" t="s">
        <v>54</v>
      </c>
      <c r="Y20" s="74">
        <v>0</v>
      </c>
      <c r="Z20" s="72">
        <v>0.47847222222222119</v>
      </c>
      <c r="AA20" s="73">
        <v>0.60774305555555552</v>
      </c>
      <c r="AB20" s="67" t="s">
        <v>54</v>
      </c>
      <c r="AC20" s="74">
        <v>0</v>
      </c>
      <c r="AD20" s="92">
        <v>0.60774305555555552</v>
      </c>
      <c r="AE20" s="92">
        <v>0.62100694444444449</v>
      </c>
      <c r="AF20" s="77" t="s">
        <v>55</v>
      </c>
      <c r="AG20" s="78">
        <v>80</v>
      </c>
      <c r="AH20" s="92">
        <v>0.66039351851851846</v>
      </c>
      <c r="AI20" s="77" t="s">
        <v>55</v>
      </c>
      <c r="AJ20" s="78">
        <v>966</v>
      </c>
      <c r="AK20" s="77"/>
      <c r="AL20" s="78">
        <v>1046</v>
      </c>
      <c r="AM20" s="86">
        <v>74</v>
      </c>
      <c r="AN20" s="86">
        <v>14</v>
      </c>
      <c r="AO20" s="77" t="s">
        <v>55</v>
      </c>
      <c r="AP20" s="96">
        <v>180</v>
      </c>
      <c r="AQ20" s="129" t="s">
        <v>108</v>
      </c>
      <c r="AR20" s="72">
        <v>0.66249999999999898</v>
      </c>
      <c r="AS20" s="93">
        <v>0.66319444444444442</v>
      </c>
      <c r="AT20" s="67" t="s">
        <v>55</v>
      </c>
      <c r="AU20" s="74">
        <v>60</v>
      </c>
      <c r="AW20" s="89">
        <v>8183</v>
      </c>
      <c r="AX20" s="89">
        <v>0</v>
      </c>
      <c r="AY20" s="89">
        <v>6300</v>
      </c>
      <c r="AZ20" s="89">
        <v>180</v>
      </c>
      <c r="BA20" s="89">
        <v>0</v>
      </c>
      <c r="BB20" s="91">
        <v>14663</v>
      </c>
    </row>
    <row r="21" spans="1:60" ht="28.8">
      <c r="A21" s="63">
        <v>17</v>
      </c>
      <c r="B21" s="64" t="s">
        <v>65</v>
      </c>
      <c r="C21" s="65">
        <v>22</v>
      </c>
      <c r="D21" s="66" t="s">
        <v>84</v>
      </c>
      <c r="E21" s="89">
        <v>10205</v>
      </c>
      <c r="F21" s="89">
        <v>0</v>
      </c>
      <c r="G21" s="89">
        <v>4740</v>
      </c>
      <c r="H21" s="89">
        <v>0</v>
      </c>
      <c r="I21" s="89">
        <v>0</v>
      </c>
      <c r="J21" s="69">
        <v>0.47361111111110998</v>
      </c>
      <c r="K21" s="70">
        <v>0.47361111111110998</v>
      </c>
      <c r="L21" s="67" t="s">
        <v>54</v>
      </c>
      <c r="M21" s="71">
        <v>0</v>
      </c>
      <c r="N21" s="72">
        <v>0.47569444444444331</v>
      </c>
      <c r="O21" s="73">
        <v>0.49039351851851848</v>
      </c>
      <c r="P21" s="67" t="s">
        <v>54</v>
      </c>
      <c r="Q21" s="74">
        <v>0</v>
      </c>
      <c r="R21" s="92">
        <v>0.49039351851851848</v>
      </c>
      <c r="S21" s="92">
        <v>0.52217592592592588</v>
      </c>
      <c r="T21" s="77" t="s">
        <v>55</v>
      </c>
      <c r="U21" s="78">
        <v>501</v>
      </c>
      <c r="V21" s="72">
        <v>0.59861111111110998</v>
      </c>
      <c r="W21" s="72">
        <v>0.59861111111110998</v>
      </c>
      <c r="X21" s="67" t="s">
        <v>54</v>
      </c>
      <c r="Y21" s="74">
        <v>0</v>
      </c>
      <c r="Z21" s="72">
        <v>0.47708333333333219</v>
      </c>
      <c r="AA21" s="73">
        <v>0.60791666666666666</v>
      </c>
      <c r="AB21" s="67" t="s">
        <v>54</v>
      </c>
      <c r="AC21" s="74">
        <v>0</v>
      </c>
      <c r="AD21" s="92">
        <v>0.60791666666666666</v>
      </c>
      <c r="AE21" s="92">
        <v>0.6214467592592593</v>
      </c>
      <c r="AF21" s="77" t="s">
        <v>55</v>
      </c>
      <c r="AG21" s="78">
        <v>103</v>
      </c>
      <c r="AH21" s="92">
        <v>0.64598379629629632</v>
      </c>
      <c r="AI21" s="77" t="s">
        <v>53</v>
      </c>
      <c r="AJ21" s="78">
        <v>317</v>
      </c>
      <c r="AK21" s="77"/>
      <c r="AL21" s="78">
        <v>420</v>
      </c>
      <c r="AM21" s="86">
        <v>68</v>
      </c>
      <c r="AN21" s="86">
        <v>8</v>
      </c>
      <c r="AO21" s="77" t="s">
        <v>54</v>
      </c>
      <c r="AP21" s="68">
        <v>0</v>
      </c>
      <c r="AQ21" s="86"/>
      <c r="AR21" s="72">
        <v>0.66111111111110998</v>
      </c>
      <c r="AS21" s="93">
        <v>0.65138888888888891</v>
      </c>
      <c r="AT21" s="67" t="s">
        <v>54</v>
      </c>
      <c r="AU21" s="74">
        <v>0</v>
      </c>
      <c r="AW21" s="89">
        <v>11126</v>
      </c>
      <c r="AX21" s="89">
        <v>0</v>
      </c>
      <c r="AY21" s="89">
        <v>4740</v>
      </c>
      <c r="AZ21" s="89">
        <v>0</v>
      </c>
      <c r="BA21" s="89">
        <v>0</v>
      </c>
      <c r="BB21" s="91">
        <v>15866</v>
      </c>
    </row>
    <row r="22" spans="1:60" ht="28.8">
      <c r="A22" s="63">
        <v>18</v>
      </c>
      <c r="B22" s="64" t="s">
        <v>65</v>
      </c>
      <c r="C22" s="65">
        <v>19</v>
      </c>
      <c r="D22" s="66" t="s">
        <v>81</v>
      </c>
      <c r="E22" s="89">
        <v>10297</v>
      </c>
      <c r="F22" s="89">
        <v>0</v>
      </c>
      <c r="G22" s="89">
        <v>5100</v>
      </c>
      <c r="H22" s="89">
        <v>0</v>
      </c>
      <c r="I22" s="89">
        <v>0</v>
      </c>
      <c r="J22" s="69">
        <v>0.47152777777777699</v>
      </c>
      <c r="K22" s="70">
        <v>0.47152777777777699</v>
      </c>
      <c r="L22" s="67" t="s">
        <v>54</v>
      </c>
      <c r="M22" s="71">
        <v>0</v>
      </c>
      <c r="N22" s="72">
        <v>0.47361111111111032</v>
      </c>
      <c r="O22" s="73">
        <v>0.47560185185185189</v>
      </c>
      <c r="P22" s="67" t="s">
        <v>54</v>
      </c>
      <c r="Q22" s="74">
        <v>0</v>
      </c>
      <c r="R22" s="92">
        <v>0.47560185185185189</v>
      </c>
      <c r="S22" s="92">
        <v>0.50258101851851855</v>
      </c>
      <c r="T22" s="77" t="s">
        <v>55</v>
      </c>
      <c r="U22" s="78">
        <v>86</v>
      </c>
      <c r="V22" s="72">
        <v>0.59652777777777699</v>
      </c>
      <c r="W22" s="72">
        <v>0.59652777777777699</v>
      </c>
      <c r="X22" s="67" t="s">
        <v>54</v>
      </c>
      <c r="Y22" s="74">
        <v>0</v>
      </c>
      <c r="Z22" s="72">
        <v>0.4749999999999992</v>
      </c>
      <c r="AA22" s="73">
        <v>0.60322916666666659</v>
      </c>
      <c r="AB22" s="67" t="s">
        <v>54</v>
      </c>
      <c r="AC22" s="74">
        <v>0</v>
      </c>
      <c r="AD22" s="92">
        <v>0.60322916666666659</v>
      </c>
      <c r="AE22" s="92">
        <v>0.61652777777777779</v>
      </c>
      <c r="AF22" s="77" t="s">
        <v>55</v>
      </c>
      <c r="AG22" s="78">
        <v>83</v>
      </c>
      <c r="AH22" s="92">
        <v>0.64770833333333333</v>
      </c>
      <c r="AI22" s="77" t="s">
        <v>55</v>
      </c>
      <c r="AJ22" s="78">
        <v>257</v>
      </c>
      <c r="AK22" s="77"/>
      <c r="AL22" s="78">
        <v>340</v>
      </c>
      <c r="AM22" s="86">
        <v>83</v>
      </c>
      <c r="AN22" s="86">
        <v>23</v>
      </c>
      <c r="AO22" s="77" t="s">
        <v>55</v>
      </c>
      <c r="AP22" s="68">
        <v>180</v>
      </c>
      <c r="AQ22" s="86"/>
      <c r="AR22" s="72">
        <v>0.65902777777777699</v>
      </c>
      <c r="AS22" s="93">
        <v>0.65694444444444444</v>
      </c>
      <c r="AT22" s="67" t="s">
        <v>54</v>
      </c>
      <c r="AU22" s="74">
        <v>0</v>
      </c>
      <c r="AW22" s="89">
        <v>10723</v>
      </c>
      <c r="AX22" s="89">
        <v>0</v>
      </c>
      <c r="AY22" s="89">
        <v>5100</v>
      </c>
      <c r="AZ22" s="89">
        <v>180</v>
      </c>
      <c r="BA22" s="89">
        <v>0</v>
      </c>
      <c r="BB22" s="91">
        <v>16003</v>
      </c>
    </row>
    <row r="23" spans="1:60" ht="28.8">
      <c r="A23" s="63">
        <v>19</v>
      </c>
      <c r="B23" s="64" t="s">
        <v>56</v>
      </c>
      <c r="C23" s="65">
        <v>7</v>
      </c>
      <c r="D23" s="66" t="s">
        <v>64</v>
      </c>
      <c r="E23" s="89">
        <v>13079</v>
      </c>
      <c r="F23" s="89">
        <v>600</v>
      </c>
      <c r="G23" s="89">
        <v>1800</v>
      </c>
      <c r="H23" s="89">
        <v>0</v>
      </c>
      <c r="I23" s="89">
        <v>0</v>
      </c>
      <c r="J23" s="69">
        <v>0.46319444444444402</v>
      </c>
      <c r="K23" s="70">
        <v>0.46319444444444402</v>
      </c>
      <c r="L23" s="67" t="s">
        <v>54</v>
      </c>
      <c r="M23" s="71">
        <v>0</v>
      </c>
      <c r="N23" s="72">
        <v>0.46527777777777735</v>
      </c>
      <c r="O23" s="73">
        <v>0.4679166666666667</v>
      </c>
      <c r="P23" s="67" t="s">
        <v>54</v>
      </c>
      <c r="Q23" s="74">
        <v>0</v>
      </c>
      <c r="R23" s="92">
        <v>0.4679166666666667</v>
      </c>
      <c r="S23" s="92">
        <v>0.49875000000000003</v>
      </c>
      <c r="T23" s="77" t="s">
        <v>55</v>
      </c>
      <c r="U23" s="78">
        <v>419</v>
      </c>
      <c r="V23" s="72">
        <v>0.58819444444444402</v>
      </c>
      <c r="W23" s="72">
        <v>0.58819444444444402</v>
      </c>
      <c r="X23" s="67" t="s">
        <v>54</v>
      </c>
      <c r="Y23" s="74">
        <v>0</v>
      </c>
      <c r="Z23" s="72">
        <v>0.46666666666666623</v>
      </c>
      <c r="AA23" s="73">
        <v>0.59623842592592591</v>
      </c>
      <c r="AB23" s="67" t="s">
        <v>54</v>
      </c>
      <c r="AC23" s="74">
        <v>0</v>
      </c>
      <c r="AD23" s="92">
        <v>0.59623842592592591</v>
      </c>
      <c r="AE23" s="92">
        <v>0.60857638888888888</v>
      </c>
      <c r="AF23" s="77" t="s">
        <v>54</v>
      </c>
      <c r="AG23" s="78">
        <v>0</v>
      </c>
      <c r="AH23" s="92">
        <v>0.64159722222222226</v>
      </c>
      <c r="AI23" s="77" t="s">
        <v>55</v>
      </c>
      <c r="AJ23" s="78">
        <v>416</v>
      </c>
      <c r="AK23" s="77"/>
      <c r="AL23" s="78">
        <v>416</v>
      </c>
      <c r="AM23" s="86">
        <v>58</v>
      </c>
      <c r="AN23" s="86">
        <v>0</v>
      </c>
      <c r="AO23" s="77" t="s">
        <v>54</v>
      </c>
      <c r="AP23" s="68">
        <v>0</v>
      </c>
      <c r="AQ23" s="86"/>
      <c r="AR23" s="72">
        <v>0.65069444444444402</v>
      </c>
      <c r="AS23" s="93">
        <v>0.64513888888888882</v>
      </c>
      <c r="AT23" s="67" t="s">
        <v>54</v>
      </c>
      <c r="AU23" s="74">
        <v>0</v>
      </c>
      <c r="AW23" s="89">
        <v>13914</v>
      </c>
      <c r="AX23" s="89">
        <v>600</v>
      </c>
      <c r="AY23" s="89">
        <v>1800</v>
      </c>
      <c r="AZ23" s="89">
        <v>0</v>
      </c>
      <c r="BA23" s="89">
        <v>0</v>
      </c>
      <c r="BB23" s="91">
        <v>16314</v>
      </c>
    </row>
    <row r="24" spans="1:60" ht="28.8">
      <c r="A24" s="63">
        <v>20</v>
      </c>
      <c r="B24" s="64" t="s">
        <v>65</v>
      </c>
      <c r="C24" s="65">
        <v>29</v>
      </c>
      <c r="D24" s="66" t="s">
        <v>92</v>
      </c>
      <c r="E24" s="89">
        <v>6579</v>
      </c>
      <c r="F24" s="89">
        <v>0</v>
      </c>
      <c r="G24" s="89">
        <v>4500</v>
      </c>
      <c r="H24" s="89">
        <v>0</v>
      </c>
      <c r="I24" s="89">
        <v>0</v>
      </c>
      <c r="J24" s="69">
        <v>0.47847222222222102</v>
      </c>
      <c r="K24" s="70">
        <v>0.47847222222222102</v>
      </c>
      <c r="L24" s="67" t="s">
        <v>54</v>
      </c>
      <c r="M24" s="71">
        <v>0</v>
      </c>
      <c r="N24" s="72">
        <v>0.48055555555555435</v>
      </c>
      <c r="O24" s="73">
        <v>0.48560185185185184</v>
      </c>
      <c r="P24" s="67" t="s">
        <v>54</v>
      </c>
      <c r="Q24" s="74">
        <v>0</v>
      </c>
      <c r="R24" s="92">
        <v>0.48560185185185184</v>
      </c>
      <c r="S24" s="92">
        <v>0.51438657407407407</v>
      </c>
      <c r="T24" s="77" t="s">
        <v>55</v>
      </c>
      <c r="U24" s="78">
        <v>242</v>
      </c>
      <c r="V24" s="72">
        <v>0.60347222222222108</v>
      </c>
      <c r="W24" s="72">
        <v>0.60347222222222108</v>
      </c>
      <c r="X24" s="67" t="s">
        <v>54</v>
      </c>
      <c r="Y24" s="74">
        <v>0</v>
      </c>
      <c r="Z24" s="72">
        <v>0.48194444444444323</v>
      </c>
      <c r="AA24" s="73">
        <v>0.61049768518518521</v>
      </c>
      <c r="AB24" s="67" t="s">
        <v>54</v>
      </c>
      <c r="AC24" s="74">
        <v>0</v>
      </c>
      <c r="AD24" s="92">
        <v>0.61049768518518521</v>
      </c>
      <c r="AE24" s="92">
        <v>0.62408564814814815</v>
      </c>
      <c r="AF24" s="77" t="s">
        <v>55</v>
      </c>
      <c r="AG24" s="78">
        <v>108</v>
      </c>
      <c r="AH24" s="92">
        <v>0.68458333333333332</v>
      </c>
      <c r="AI24" s="77" t="s">
        <v>55</v>
      </c>
      <c r="AJ24" s="78">
        <v>2790</v>
      </c>
      <c r="AK24" s="77"/>
      <c r="AL24" s="78">
        <v>2898</v>
      </c>
      <c r="AM24" s="86">
        <v>82</v>
      </c>
      <c r="AN24" s="86">
        <v>22</v>
      </c>
      <c r="AO24" s="77" t="s">
        <v>55</v>
      </c>
      <c r="AP24" s="68">
        <v>180</v>
      </c>
      <c r="AQ24" s="86"/>
      <c r="AR24" s="72">
        <v>0.66597222222222108</v>
      </c>
      <c r="AS24" s="93">
        <v>0.68819444444444444</v>
      </c>
      <c r="AT24" s="67" t="s">
        <v>55</v>
      </c>
      <c r="AU24" s="74">
        <v>1920</v>
      </c>
      <c r="AW24" s="89">
        <v>9719</v>
      </c>
      <c r="AX24" s="89">
        <v>0</v>
      </c>
      <c r="AY24" s="89">
        <v>6420</v>
      </c>
      <c r="AZ24" s="89">
        <v>180</v>
      </c>
      <c r="BA24" s="89">
        <v>0</v>
      </c>
      <c r="BB24" s="91">
        <v>16319</v>
      </c>
    </row>
    <row r="25" spans="1:60" ht="28.8">
      <c r="A25" s="63">
        <v>21</v>
      </c>
      <c r="B25" s="64" t="s">
        <v>56</v>
      </c>
      <c r="C25" s="65">
        <v>2</v>
      </c>
      <c r="D25" s="66" t="s">
        <v>58</v>
      </c>
      <c r="E25" s="89">
        <v>9588</v>
      </c>
      <c r="F25" s="89">
        <v>0</v>
      </c>
      <c r="G25" s="89">
        <v>6720</v>
      </c>
      <c r="H25" s="89">
        <v>0</v>
      </c>
      <c r="I25" s="89">
        <v>0</v>
      </c>
      <c r="J25" s="69">
        <v>0.4597222222222222</v>
      </c>
      <c r="K25" s="70">
        <v>0.4597222222222222</v>
      </c>
      <c r="L25" s="67" t="s">
        <v>54</v>
      </c>
      <c r="M25" s="71">
        <v>0</v>
      </c>
      <c r="N25" s="72">
        <v>0.46180555555555552</v>
      </c>
      <c r="O25" s="73">
        <v>0.46665509259259258</v>
      </c>
      <c r="P25" s="67" t="s">
        <v>54</v>
      </c>
      <c r="Q25" s="74">
        <v>0</v>
      </c>
      <c r="R25" s="92">
        <v>0.46665509259259258</v>
      </c>
      <c r="S25" s="92">
        <v>0.49469907407407404</v>
      </c>
      <c r="T25" s="77" t="s">
        <v>55</v>
      </c>
      <c r="U25" s="78">
        <v>178</v>
      </c>
      <c r="V25" s="72">
        <v>0.58472222222222214</v>
      </c>
      <c r="W25" s="72">
        <v>0.58472222222222214</v>
      </c>
      <c r="X25" s="67" t="s">
        <v>54</v>
      </c>
      <c r="Y25" s="74">
        <v>0</v>
      </c>
      <c r="Z25" s="72">
        <v>0.46319444444444441</v>
      </c>
      <c r="AA25" s="73">
        <v>0.59843750000000007</v>
      </c>
      <c r="AB25" s="67" t="s">
        <v>54</v>
      </c>
      <c r="AC25" s="74">
        <v>0</v>
      </c>
      <c r="AD25" s="92">
        <v>0.59843750000000007</v>
      </c>
      <c r="AE25" s="92">
        <v>0.61714120370370373</v>
      </c>
      <c r="AF25" s="77" t="s">
        <v>55</v>
      </c>
      <c r="AG25" s="78">
        <v>550</v>
      </c>
      <c r="AH25" s="92">
        <v>0.64937500000000004</v>
      </c>
      <c r="AI25" s="77" t="s">
        <v>55</v>
      </c>
      <c r="AJ25" s="78">
        <v>348</v>
      </c>
      <c r="AK25" s="77"/>
      <c r="AL25" s="78">
        <v>898</v>
      </c>
      <c r="AM25" s="86">
        <v>64</v>
      </c>
      <c r="AN25" s="86">
        <v>4</v>
      </c>
      <c r="AO25" s="77" t="s">
        <v>54</v>
      </c>
      <c r="AP25" s="68">
        <v>0</v>
      </c>
      <c r="AQ25" s="86"/>
      <c r="AR25" s="72">
        <v>0.64722222222222214</v>
      </c>
      <c r="AS25" s="93">
        <v>0.65277777777777779</v>
      </c>
      <c r="AT25" s="67" t="s">
        <v>55</v>
      </c>
      <c r="AU25" s="74">
        <v>480</v>
      </c>
      <c r="AW25" s="89">
        <v>10664</v>
      </c>
      <c r="AX25" s="89">
        <v>0</v>
      </c>
      <c r="AY25" s="89">
        <v>7200</v>
      </c>
      <c r="AZ25" s="89">
        <v>0</v>
      </c>
      <c r="BA25" s="89">
        <v>0</v>
      </c>
      <c r="BB25" s="91">
        <v>17864</v>
      </c>
    </row>
    <row r="26" spans="1:60" ht="28.8">
      <c r="A26" s="63">
        <v>22</v>
      </c>
      <c r="B26" s="64" t="s">
        <v>65</v>
      </c>
      <c r="C26" s="65">
        <v>34</v>
      </c>
      <c r="D26" s="66" t="s">
        <v>96</v>
      </c>
      <c r="E26" s="89">
        <v>15863</v>
      </c>
      <c r="F26" s="89">
        <v>0</v>
      </c>
      <c r="G26" s="89">
        <v>2220</v>
      </c>
      <c r="H26" s="89">
        <v>0</v>
      </c>
      <c r="I26" s="89">
        <v>0</v>
      </c>
      <c r="J26" s="69">
        <v>0.48124999999999801</v>
      </c>
      <c r="K26" s="70">
        <v>0.48124999999999801</v>
      </c>
      <c r="L26" s="67" t="s">
        <v>54</v>
      </c>
      <c r="M26" s="71">
        <v>0</v>
      </c>
      <c r="N26" s="72">
        <v>0.48333333333333134</v>
      </c>
      <c r="O26" s="73">
        <v>0.48561342592592593</v>
      </c>
      <c r="P26" s="67" t="s">
        <v>54</v>
      </c>
      <c r="Q26" s="74">
        <v>0</v>
      </c>
      <c r="R26" s="92">
        <v>0.48561342592592593</v>
      </c>
      <c r="S26" s="92">
        <v>0.51292824074074073</v>
      </c>
      <c r="T26" s="77" t="s">
        <v>55</v>
      </c>
      <c r="U26" s="78">
        <v>115</v>
      </c>
      <c r="V26" s="72">
        <v>0.60624999999999796</v>
      </c>
      <c r="W26" s="72">
        <v>0.60624999999999796</v>
      </c>
      <c r="X26" s="67" t="s">
        <v>54</v>
      </c>
      <c r="Y26" s="74">
        <v>0</v>
      </c>
      <c r="Z26" s="72">
        <v>0.48472222222222022</v>
      </c>
      <c r="AA26" s="73">
        <v>0.61042824074074076</v>
      </c>
      <c r="AB26" s="67" t="s">
        <v>54</v>
      </c>
      <c r="AC26" s="74">
        <v>0</v>
      </c>
      <c r="AD26" s="92">
        <v>0.61042824074074076</v>
      </c>
      <c r="AE26" s="92">
        <v>0.62379629629629629</v>
      </c>
      <c r="AF26" s="77" t="s">
        <v>55</v>
      </c>
      <c r="AG26" s="78">
        <v>89</v>
      </c>
      <c r="AH26" s="92">
        <v>0.64778935185185182</v>
      </c>
      <c r="AI26" s="77" t="s">
        <v>53</v>
      </c>
      <c r="AJ26" s="78">
        <v>364</v>
      </c>
      <c r="AK26" s="77"/>
      <c r="AL26" s="78">
        <v>453</v>
      </c>
      <c r="AM26" s="86">
        <v>74</v>
      </c>
      <c r="AN26" s="86">
        <v>14</v>
      </c>
      <c r="AO26" s="77" t="s">
        <v>55</v>
      </c>
      <c r="AP26" s="96">
        <v>180</v>
      </c>
      <c r="AQ26" s="129" t="s">
        <v>107</v>
      </c>
      <c r="AR26" s="72">
        <v>0.66874999999999796</v>
      </c>
      <c r="AS26" s="93">
        <v>0.65486111111111112</v>
      </c>
      <c r="AT26" s="67" t="s">
        <v>54</v>
      </c>
      <c r="AU26" s="74">
        <v>0</v>
      </c>
      <c r="AW26" s="89">
        <v>16431</v>
      </c>
      <c r="AX26" s="89">
        <v>0</v>
      </c>
      <c r="AY26" s="89">
        <v>2220</v>
      </c>
      <c r="AZ26" s="89">
        <v>180</v>
      </c>
      <c r="BA26" s="89">
        <v>0</v>
      </c>
      <c r="BB26" s="91">
        <v>18831</v>
      </c>
    </row>
    <row r="27" spans="1:60" ht="28.8">
      <c r="A27" s="63">
        <v>23</v>
      </c>
      <c r="B27" s="64" t="s">
        <v>65</v>
      </c>
      <c r="C27" s="65">
        <v>25</v>
      </c>
      <c r="D27" s="66" t="s">
        <v>88</v>
      </c>
      <c r="E27" s="89">
        <v>14156</v>
      </c>
      <c r="F27" s="89">
        <v>0</v>
      </c>
      <c r="G27" s="89">
        <v>2640</v>
      </c>
      <c r="H27" s="89">
        <v>0</v>
      </c>
      <c r="I27" s="89">
        <v>0</v>
      </c>
      <c r="J27" s="69">
        <v>0.47569444444444298</v>
      </c>
      <c r="K27" s="70">
        <v>0.47569444444444298</v>
      </c>
      <c r="L27" s="67" t="s">
        <v>54</v>
      </c>
      <c r="M27" s="71">
        <v>0</v>
      </c>
      <c r="N27" s="72">
        <v>0.4777777777777763</v>
      </c>
      <c r="O27" s="73">
        <v>0.47995370370370366</v>
      </c>
      <c r="P27" s="67" t="s">
        <v>54</v>
      </c>
      <c r="Q27" s="74">
        <v>0</v>
      </c>
      <c r="R27" s="92">
        <v>0.47995370370370366</v>
      </c>
      <c r="S27" s="92">
        <v>0.50858796296296294</v>
      </c>
      <c r="T27" s="77" t="s">
        <v>55</v>
      </c>
      <c r="U27" s="78">
        <v>229</v>
      </c>
      <c r="V27" s="72">
        <v>0.60069444444444298</v>
      </c>
      <c r="W27" s="72">
        <v>0.60069444444444298</v>
      </c>
      <c r="X27" s="67" t="s">
        <v>54</v>
      </c>
      <c r="Y27" s="74">
        <v>0</v>
      </c>
      <c r="Z27" s="72">
        <v>0.47916666666666519</v>
      </c>
      <c r="AA27" s="73">
        <v>0.60781249999999998</v>
      </c>
      <c r="AB27" s="67" t="s">
        <v>54</v>
      </c>
      <c r="AC27" s="74">
        <v>0</v>
      </c>
      <c r="AD27" s="92">
        <v>0.60781249999999998</v>
      </c>
      <c r="AE27" s="92">
        <v>0.62018518518518517</v>
      </c>
      <c r="AF27" s="77" t="s">
        <v>55</v>
      </c>
      <c r="AG27" s="78">
        <v>3</v>
      </c>
      <c r="AH27" s="92">
        <v>0.6665740740740741</v>
      </c>
      <c r="AI27" s="77" t="s">
        <v>55</v>
      </c>
      <c r="AJ27" s="78">
        <v>1571</v>
      </c>
      <c r="AK27" s="77"/>
      <c r="AL27" s="78">
        <v>1574</v>
      </c>
      <c r="AM27" s="86">
        <v>65</v>
      </c>
      <c r="AN27" s="86">
        <v>5</v>
      </c>
      <c r="AO27" s="77" t="s">
        <v>54</v>
      </c>
      <c r="AP27" s="68">
        <v>0</v>
      </c>
      <c r="AQ27" s="86"/>
      <c r="AR27" s="72">
        <v>0.66319444444444298</v>
      </c>
      <c r="AS27" s="93">
        <v>0.6694444444444444</v>
      </c>
      <c r="AT27" s="67" t="s">
        <v>55</v>
      </c>
      <c r="AU27" s="74">
        <v>540</v>
      </c>
      <c r="AW27" s="89">
        <v>15959</v>
      </c>
      <c r="AX27" s="89">
        <v>0</v>
      </c>
      <c r="AY27" s="89">
        <v>3180</v>
      </c>
      <c r="AZ27" s="89">
        <v>0</v>
      </c>
      <c r="BA27" s="89">
        <v>0</v>
      </c>
      <c r="BB27" s="91">
        <v>19139</v>
      </c>
    </row>
    <row r="28" spans="1:60" ht="28.8">
      <c r="A28" s="63">
        <v>24</v>
      </c>
      <c r="B28" s="64" t="s">
        <v>65</v>
      </c>
      <c r="C28" s="65">
        <v>36</v>
      </c>
      <c r="D28" s="66" t="s">
        <v>97</v>
      </c>
      <c r="E28" s="89">
        <v>15246</v>
      </c>
      <c r="F28" s="89">
        <v>600</v>
      </c>
      <c r="G28" s="89">
        <v>3180</v>
      </c>
      <c r="H28" s="89">
        <v>0</v>
      </c>
      <c r="I28" s="89">
        <v>120</v>
      </c>
      <c r="J28" s="69">
        <v>0.48263888888888701</v>
      </c>
      <c r="K28" s="70">
        <v>0.48263888888888701</v>
      </c>
      <c r="L28" s="67" t="s">
        <v>54</v>
      </c>
      <c r="M28" s="71">
        <v>0</v>
      </c>
      <c r="N28" s="72">
        <v>0.48472222222222033</v>
      </c>
      <c r="O28" s="73">
        <v>0.49048611111111112</v>
      </c>
      <c r="P28" s="67" t="s">
        <v>54</v>
      </c>
      <c r="Q28" s="74">
        <v>0</v>
      </c>
      <c r="R28" s="92">
        <v>0.49048611111111112</v>
      </c>
      <c r="S28" s="92">
        <v>0.51769675925925929</v>
      </c>
      <c r="T28" s="77" t="s">
        <v>55</v>
      </c>
      <c r="U28" s="78">
        <v>106</v>
      </c>
      <c r="V28" s="72">
        <v>0.60763888888888706</v>
      </c>
      <c r="W28" s="72">
        <v>0.60763888888888706</v>
      </c>
      <c r="X28" s="67" t="s">
        <v>54</v>
      </c>
      <c r="Y28" s="74">
        <v>0</v>
      </c>
      <c r="Z28" s="72">
        <v>0.48611111111110922</v>
      </c>
      <c r="AA28" s="73">
        <v>0.61773148148148149</v>
      </c>
      <c r="AB28" s="67" t="s">
        <v>54</v>
      </c>
      <c r="AC28" s="74">
        <v>0</v>
      </c>
      <c r="AD28" s="92">
        <v>0.61773148148148149</v>
      </c>
      <c r="AE28" s="92">
        <v>0.63481481481481483</v>
      </c>
      <c r="AF28" s="77" t="s">
        <v>55</v>
      </c>
      <c r="AG28" s="78">
        <v>410</v>
      </c>
      <c r="AH28" s="92">
        <v>0.66656250000000006</v>
      </c>
      <c r="AI28" s="77" t="s">
        <v>55</v>
      </c>
      <c r="AJ28" s="78">
        <v>306</v>
      </c>
      <c r="AK28" s="77"/>
      <c r="AL28" s="78">
        <v>716</v>
      </c>
      <c r="AM28" s="86">
        <v>68</v>
      </c>
      <c r="AN28" s="86">
        <v>8</v>
      </c>
      <c r="AO28" s="77" t="s">
        <v>54</v>
      </c>
      <c r="AP28" s="68">
        <v>0</v>
      </c>
      <c r="AQ28" s="86"/>
      <c r="AR28" s="72">
        <v>0.67013888888888706</v>
      </c>
      <c r="AS28" s="93">
        <v>0.6694444444444444</v>
      </c>
      <c r="AT28" s="67" t="s">
        <v>54</v>
      </c>
      <c r="AU28" s="74">
        <v>0</v>
      </c>
      <c r="AW28" s="89">
        <v>16068</v>
      </c>
      <c r="AX28" s="89">
        <v>600</v>
      </c>
      <c r="AY28" s="89">
        <v>3180</v>
      </c>
      <c r="AZ28" s="89">
        <v>0</v>
      </c>
      <c r="BA28" s="89">
        <v>120</v>
      </c>
      <c r="BB28" s="91">
        <v>19968</v>
      </c>
    </row>
    <row r="29" spans="1:60" ht="28.8">
      <c r="A29" s="63">
        <v>25</v>
      </c>
      <c r="B29" s="64" t="s">
        <v>65</v>
      </c>
      <c r="C29" s="65">
        <v>33</v>
      </c>
      <c r="D29" s="66" t="s">
        <v>95</v>
      </c>
      <c r="E29" s="89">
        <v>16242</v>
      </c>
      <c r="F29" s="89">
        <v>600</v>
      </c>
      <c r="G29" s="89">
        <v>2760</v>
      </c>
      <c r="H29" s="89">
        <v>0</v>
      </c>
      <c r="I29" s="89">
        <v>0</v>
      </c>
      <c r="J29" s="69">
        <v>0.48055555555555401</v>
      </c>
      <c r="K29" s="70">
        <v>0.48055555555555401</v>
      </c>
      <c r="L29" s="67" t="s">
        <v>54</v>
      </c>
      <c r="M29" s="71">
        <v>0</v>
      </c>
      <c r="N29" s="72">
        <v>0.48263888888888734</v>
      </c>
      <c r="O29" s="73">
        <v>0.48495370370370372</v>
      </c>
      <c r="P29" s="67" t="s">
        <v>54</v>
      </c>
      <c r="Q29" s="74">
        <v>0</v>
      </c>
      <c r="R29" s="92">
        <v>0.48495370370370372</v>
      </c>
      <c r="S29" s="92">
        <v>0.51223379629629628</v>
      </c>
      <c r="T29" s="77" t="s">
        <v>55</v>
      </c>
      <c r="U29" s="78">
        <v>112</v>
      </c>
      <c r="V29" s="72">
        <v>0.60555555555555407</v>
      </c>
      <c r="W29" s="72">
        <v>0.60555555555555407</v>
      </c>
      <c r="X29" s="67" t="s">
        <v>54</v>
      </c>
      <c r="Y29" s="74">
        <v>0</v>
      </c>
      <c r="Z29" s="72">
        <v>0.48402777777777622</v>
      </c>
      <c r="AA29" s="73">
        <v>0.61268518518518522</v>
      </c>
      <c r="AB29" s="67" t="s">
        <v>54</v>
      </c>
      <c r="AC29" s="74">
        <v>0</v>
      </c>
      <c r="AD29" s="92">
        <v>0.61268518518518522</v>
      </c>
      <c r="AE29" s="92">
        <v>0.62605324074074076</v>
      </c>
      <c r="AF29" s="77" t="s">
        <v>55</v>
      </c>
      <c r="AG29" s="78">
        <v>89</v>
      </c>
      <c r="AH29" s="92">
        <v>0.66975694444444445</v>
      </c>
      <c r="AI29" s="77" t="s">
        <v>55</v>
      </c>
      <c r="AJ29" s="78">
        <v>1339</v>
      </c>
      <c r="AK29" s="77"/>
      <c r="AL29" s="78">
        <v>1428</v>
      </c>
      <c r="AM29" s="86">
        <v>74</v>
      </c>
      <c r="AN29" s="86">
        <v>14</v>
      </c>
      <c r="AO29" s="77" t="s">
        <v>54</v>
      </c>
      <c r="AP29" s="68">
        <v>0</v>
      </c>
      <c r="AQ29" s="86"/>
      <c r="AR29" s="72">
        <v>0.66805555555555407</v>
      </c>
      <c r="AS29" s="93">
        <v>0.67291666666666661</v>
      </c>
      <c r="AT29" s="67" t="s">
        <v>55</v>
      </c>
      <c r="AU29" s="74">
        <v>420</v>
      </c>
      <c r="AW29" s="89">
        <v>17782</v>
      </c>
      <c r="AX29" s="89">
        <v>600</v>
      </c>
      <c r="AY29" s="89">
        <v>3180</v>
      </c>
      <c r="AZ29" s="89">
        <v>0</v>
      </c>
      <c r="BA29" s="89">
        <v>0</v>
      </c>
      <c r="BB29" s="91">
        <v>21562</v>
      </c>
    </row>
    <row r="30" spans="1:60" ht="28.8">
      <c r="A30" s="63">
        <v>26</v>
      </c>
      <c r="B30" s="64" t="s">
        <v>65</v>
      </c>
      <c r="C30" s="65">
        <v>32</v>
      </c>
      <c r="D30" s="66" t="s">
        <v>94</v>
      </c>
      <c r="E30" s="89">
        <v>16385</v>
      </c>
      <c r="F30" s="89">
        <v>600</v>
      </c>
      <c r="G30" s="89">
        <v>3360</v>
      </c>
      <c r="H30" s="89">
        <v>0</v>
      </c>
      <c r="I30" s="89">
        <v>0</v>
      </c>
      <c r="J30" s="69">
        <v>0.47986111111110902</v>
      </c>
      <c r="K30" s="70">
        <v>0.47986111111110902</v>
      </c>
      <c r="L30" s="67" t="s">
        <v>54</v>
      </c>
      <c r="M30" s="71">
        <v>0</v>
      </c>
      <c r="N30" s="72">
        <v>0.48194444444444234</v>
      </c>
      <c r="O30" s="73">
        <v>0.48576388888888888</v>
      </c>
      <c r="P30" s="67" t="s">
        <v>54</v>
      </c>
      <c r="Q30" s="74">
        <v>0</v>
      </c>
      <c r="R30" s="92">
        <v>0.48576388888888888</v>
      </c>
      <c r="S30" s="92">
        <v>0.51758101851851845</v>
      </c>
      <c r="T30" s="77" t="s">
        <v>55</v>
      </c>
      <c r="U30" s="78">
        <v>504</v>
      </c>
      <c r="V30" s="72">
        <v>0.60486111111110907</v>
      </c>
      <c r="W30" s="72">
        <v>0.60486111111110907</v>
      </c>
      <c r="X30" s="67" t="s">
        <v>54</v>
      </c>
      <c r="Y30" s="74">
        <v>0</v>
      </c>
      <c r="Z30" s="72">
        <v>0.48333333333333123</v>
      </c>
      <c r="AA30" s="73">
        <v>0.61254629629629631</v>
      </c>
      <c r="AB30" s="67" t="s">
        <v>54</v>
      </c>
      <c r="AC30" s="74">
        <v>0</v>
      </c>
      <c r="AD30" s="92">
        <v>0.61254629629629631</v>
      </c>
      <c r="AE30" s="92">
        <v>0.62670138888888893</v>
      </c>
      <c r="AF30" s="77" t="s">
        <v>55</v>
      </c>
      <c r="AG30" s="78">
        <v>157</v>
      </c>
      <c r="AH30" s="92">
        <v>0.66571759259259256</v>
      </c>
      <c r="AI30" s="77" t="s">
        <v>55</v>
      </c>
      <c r="AJ30" s="78">
        <v>934</v>
      </c>
      <c r="AK30" s="77"/>
      <c r="AL30" s="78">
        <v>1091</v>
      </c>
      <c r="AM30" s="86">
        <v>74</v>
      </c>
      <c r="AN30" s="86">
        <v>14</v>
      </c>
      <c r="AO30" s="77" t="s">
        <v>54</v>
      </c>
      <c r="AP30" s="68">
        <v>0</v>
      </c>
      <c r="AQ30" s="86"/>
      <c r="AR30" s="72">
        <v>0.66736111111110907</v>
      </c>
      <c r="AS30" s="93">
        <v>0.66875000000000007</v>
      </c>
      <c r="AT30" s="67" t="s">
        <v>55</v>
      </c>
      <c r="AU30" s="74">
        <v>120</v>
      </c>
      <c r="AW30" s="89">
        <v>17980</v>
      </c>
      <c r="AX30" s="89">
        <v>600</v>
      </c>
      <c r="AY30" s="89">
        <v>3480</v>
      </c>
      <c r="AZ30" s="89">
        <v>0</v>
      </c>
      <c r="BA30" s="89">
        <v>0</v>
      </c>
      <c r="BB30" s="91">
        <v>22060</v>
      </c>
    </row>
    <row r="31" spans="1:60" ht="28.8">
      <c r="A31" s="63">
        <v>27</v>
      </c>
      <c r="B31" s="64" t="s">
        <v>65</v>
      </c>
      <c r="C31" s="65">
        <v>14</v>
      </c>
      <c r="D31" s="66" t="s">
        <v>74</v>
      </c>
      <c r="E31" s="89">
        <v>12514</v>
      </c>
      <c r="F31" s="89">
        <v>0</v>
      </c>
      <c r="G31" s="89">
        <v>7200</v>
      </c>
      <c r="H31" s="89">
        <v>0</v>
      </c>
      <c r="I31" s="89">
        <v>0</v>
      </c>
      <c r="J31" s="69">
        <v>0.468055555555555</v>
      </c>
      <c r="K31" s="70">
        <v>0.468055555555555</v>
      </c>
      <c r="L31" s="67" t="s">
        <v>54</v>
      </c>
      <c r="M31" s="71">
        <v>0</v>
      </c>
      <c r="N31" s="72">
        <v>0.47013888888888833</v>
      </c>
      <c r="O31" s="73">
        <v>0.47670138888888891</v>
      </c>
      <c r="P31" s="67" t="s">
        <v>54</v>
      </c>
      <c r="Q31" s="74">
        <v>0</v>
      </c>
      <c r="R31" s="92">
        <v>0.47670138888888891</v>
      </c>
      <c r="S31" s="92">
        <v>0.50737268518518519</v>
      </c>
      <c r="T31" s="77" t="s">
        <v>55</v>
      </c>
      <c r="U31" s="78">
        <v>405</v>
      </c>
      <c r="V31" s="72">
        <v>0.593055555555555</v>
      </c>
      <c r="W31" s="72">
        <v>0.593055555555555</v>
      </c>
      <c r="X31" s="67" t="s">
        <v>54</v>
      </c>
      <c r="Y31" s="74">
        <v>0</v>
      </c>
      <c r="Z31" s="72">
        <v>0.47152777777777721</v>
      </c>
      <c r="AA31" s="73">
        <v>0.60170138888888891</v>
      </c>
      <c r="AB31" s="67" t="s">
        <v>54</v>
      </c>
      <c r="AC31" s="74">
        <v>0</v>
      </c>
      <c r="AD31" s="92">
        <v>0.60170138888888891</v>
      </c>
      <c r="AE31" s="92">
        <v>0.62024305555555559</v>
      </c>
      <c r="AF31" s="77" t="s">
        <v>55</v>
      </c>
      <c r="AG31" s="78">
        <v>536</v>
      </c>
      <c r="AH31" s="92">
        <v>0.66303240740740743</v>
      </c>
      <c r="AI31" s="77" t="s">
        <v>55</v>
      </c>
      <c r="AJ31" s="78">
        <v>1260</v>
      </c>
      <c r="AK31" s="77"/>
      <c r="AL31" s="78">
        <v>1796</v>
      </c>
      <c r="AM31" s="86">
        <v>65</v>
      </c>
      <c r="AN31" s="86">
        <v>5</v>
      </c>
      <c r="AO31" s="77" t="s">
        <v>54</v>
      </c>
      <c r="AP31" s="68">
        <v>0</v>
      </c>
      <c r="AQ31" s="86"/>
      <c r="AR31" s="72">
        <v>0.655555555555555</v>
      </c>
      <c r="AS31" s="93">
        <v>0.66666666666666663</v>
      </c>
      <c r="AT31" s="67" t="s">
        <v>55</v>
      </c>
      <c r="AU31" s="74">
        <v>960</v>
      </c>
      <c r="AW31" s="89">
        <v>14715</v>
      </c>
      <c r="AX31" s="89">
        <v>0</v>
      </c>
      <c r="AY31" s="89">
        <v>8160</v>
      </c>
      <c r="AZ31" s="89">
        <v>0</v>
      </c>
      <c r="BA31" s="89">
        <v>0</v>
      </c>
      <c r="BB31" s="91">
        <v>22875</v>
      </c>
    </row>
    <row r="32" spans="1:60" ht="28.8">
      <c r="A32" s="63">
        <v>28</v>
      </c>
      <c r="B32" s="64" t="s">
        <v>56</v>
      </c>
      <c r="C32" s="65">
        <v>4</v>
      </c>
      <c r="D32" s="66" t="s">
        <v>60</v>
      </c>
      <c r="E32" s="89">
        <v>16422</v>
      </c>
      <c r="F32" s="89">
        <v>600</v>
      </c>
      <c r="G32" s="89">
        <v>4620</v>
      </c>
      <c r="H32" s="89">
        <v>0</v>
      </c>
      <c r="I32" s="89">
        <v>0</v>
      </c>
      <c r="J32" s="69">
        <v>0.46111111111111103</v>
      </c>
      <c r="K32" s="70">
        <v>0.46111111111111103</v>
      </c>
      <c r="L32" s="67" t="s">
        <v>54</v>
      </c>
      <c r="M32" s="71">
        <v>0</v>
      </c>
      <c r="N32" s="72">
        <v>0.46319444444444435</v>
      </c>
      <c r="O32" s="73">
        <v>0.48135416666666669</v>
      </c>
      <c r="P32" s="67" t="s">
        <v>54</v>
      </c>
      <c r="Q32" s="74">
        <v>0</v>
      </c>
      <c r="R32" s="92">
        <v>0.48135416666666669</v>
      </c>
      <c r="S32" s="92">
        <v>0.51880787037037035</v>
      </c>
      <c r="T32" s="77" t="s">
        <v>55</v>
      </c>
      <c r="U32" s="78">
        <v>991</v>
      </c>
      <c r="V32" s="72">
        <v>0.58611111111111103</v>
      </c>
      <c r="W32" s="72">
        <v>0.58611111111111103</v>
      </c>
      <c r="X32" s="67" t="s">
        <v>54</v>
      </c>
      <c r="Y32" s="74">
        <v>0</v>
      </c>
      <c r="Z32" s="72">
        <v>0.46458333333333324</v>
      </c>
      <c r="AA32" s="73">
        <v>0.59369212962962969</v>
      </c>
      <c r="AB32" s="67" t="s">
        <v>54</v>
      </c>
      <c r="AC32" s="74">
        <v>0</v>
      </c>
      <c r="AD32" s="92">
        <v>0.59369212962962969</v>
      </c>
      <c r="AE32" s="92">
        <v>0.60722222222222222</v>
      </c>
      <c r="AF32" s="77" t="s">
        <v>55</v>
      </c>
      <c r="AG32" s="78">
        <v>103</v>
      </c>
      <c r="AH32" s="92">
        <v>0.64276620370370374</v>
      </c>
      <c r="AI32" s="77" t="s">
        <v>55</v>
      </c>
      <c r="AJ32" s="78">
        <v>634</v>
      </c>
      <c r="AK32" s="77"/>
      <c r="AL32" s="78">
        <v>737</v>
      </c>
      <c r="AM32" s="86">
        <v>60</v>
      </c>
      <c r="AN32" s="86">
        <v>0</v>
      </c>
      <c r="AO32" s="77" t="s">
        <v>54</v>
      </c>
      <c r="AP32" s="68">
        <v>0</v>
      </c>
      <c r="AQ32" s="86"/>
      <c r="AR32" s="72">
        <v>0.64861111111111103</v>
      </c>
      <c r="AS32" s="93">
        <v>0.64583333333333337</v>
      </c>
      <c r="AT32" s="67" t="s">
        <v>54</v>
      </c>
      <c r="AU32" s="74">
        <v>0</v>
      </c>
      <c r="AW32" s="89">
        <v>18150</v>
      </c>
      <c r="AX32" s="89">
        <v>600</v>
      </c>
      <c r="AY32" s="89">
        <v>4620</v>
      </c>
      <c r="AZ32" s="89">
        <v>0</v>
      </c>
      <c r="BA32" s="89">
        <v>0</v>
      </c>
      <c r="BB32" s="91">
        <v>23370</v>
      </c>
    </row>
    <row r="33" spans="1:54" ht="28.8">
      <c r="A33" s="63">
        <v>29</v>
      </c>
      <c r="B33" s="64" t="s">
        <v>56</v>
      </c>
      <c r="C33" s="65">
        <v>16</v>
      </c>
      <c r="D33" s="66" t="s">
        <v>76</v>
      </c>
      <c r="E33" s="89">
        <v>12019</v>
      </c>
      <c r="F33" s="89">
        <v>600</v>
      </c>
      <c r="G33" s="89">
        <v>3840</v>
      </c>
      <c r="H33" s="89">
        <v>180</v>
      </c>
      <c r="I33" s="89">
        <v>0</v>
      </c>
      <c r="J33" s="69">
        <v>0.469444444444444</v>
      </c>
      <c r="K33" s="70">
        <v>0.469444444444444</v>
      </c>
      <c r="L33" s="67" t="s">
        <v>54</v>
      </c>
      <c r="M33" s="71">
        <v>0</v>
      </c>
      <c r="N33" s="72">
        <v>0.47152777777777732</v>
      </c>
      <c r="O33" s="73">
        <v>0.47748842592592594</v>
      </c>
      <c r="P33" s="67" t="s">
        <v>54</v>
      </c>
      <c r="Q33" s="74">
        <v>0</v>
      </c>
      <c r="R33" s="92">
        <v>0.47748842592592594</v>
      </c>
      <c r="S33" s="92"/>
      <c r="T33" s="77" t="s">
        <v>53</v>
      </c>
      <c r="U33" s="78">
        <v>1360</v>
      </c>
      <c r="V33" s="72">
        <v>0.594444444444444</v>
      </c>
      <c r="W33" s="72">
        <v>0.594444444444444</v>
      </c>
      <c r="X33" s="67" t="s">
        <v>54</v>
      </c>
      <c r="Y33" s="74">
        <v>0</v>
      </c>
      <c r="Z33" s="72">
        <v>0.47291666666666621</v>
      </c>
      <c r="AA33" s="73" t="s">
        <v>54</v>
      </c>
      <c r="AB33" s="67" t="s">
        <v>54</v>
      </c>
      <c r="AC33" s="74">
        <v>0</v>
      </c>
      <c r="AD33" s="92"/>
      <c r="AE33" s="92"/>
      <c r="AF33" s="77" t="s">
        <v>53</v>
      </c>
      <c r="AG33" s="78">
        <v>850</v>
      </c>
      <c r="AH33" s="92"/>
      <c r="AI33" s="77" t="s">
        <v>53</v>
      </c>
      <c r="AJ33" s="78">
        <v>3090</v>
      </c>
      <c r="AK33" s="77"/>
      <c r="AL33" s="78">
        <v>3940</v>
      </c>
      <c r="AM33" s="86"/>
      <c r="AN33" s="86">
        <v>0</v>
      </c>
      <c r="AO33" s="77" t="s">
        <v>54</v>
      </c>
      <c r="AP33" s="68">
        <v>0</v>
      </c>
      <c r="AQ33" s="86"/>
      <c r="AR33" s="72">
        <v>0.656944444444444</v>
      </c>
      <c r="AS33" s="93"/>
      <c r="AT33" s="67"/>
      <c r="AU33" s="94">
        <v>1800</v>
      </c>
      <c r="AW33" s="89">
        <v>17319</v>
      </c>
      <c r="AX33" s="89">
        <v>600</v>
      </c>
      <c r="AY33" s="89">
        <v>5640</v>
      </c>
      <c r="AZ33" s="89">
        <v>180</v>
      </c>
      <c r="BA33" s="89">
        <v>0</v>
      </c>
      <c r="BB33" s="91">
        <v>23739</v>
      </c>
    </row>
    <row r="34" spans="1:54" ht="28.8">
      <c r="A34" s="63">
        <v>30</v>
      </c>
      <c r="B34" s="64" t="s">
        <v>65</v>
      </c>
      <c r="C34" s="65">
        <v>8</v>
      </c>
      <c r="D34" s="66" t="s">
        <v>66</v>
      </c>
      <c r="E34" s="89">
        <v>13676</v>
      </c>
      <c r="F34" s="89">
        <v>0</v>
      </c>
      <c r="G34" s="89">
        <v>6720</v>
      </c>
      <c r="H34" s="89">
        <v>180</v>
      </c>
      <c r="I34" s="89">
        <v>180</v>
      </c>
      <c r="J34" s="69">
        <v>0.46388888888888902</v>
      </c>
      <c r="K34" s="70">
        <v>0.46388888888888902</v>
      </c>
      <c r="L34" s="67" t="s">
        <v>54</v>
      </c>
      <c r="M34" s="71">
        <v>0</v>
      </c>
      <c r="N34" s="72">
        <v>0.46597222222222234</v>
      </c>
      <c r="O34" s="73">
        <v>0.47032407407407412</v>
      </c>
      <c r="P34" s="67" t="s">
        <v>54</v>
      </c>
      <c r="Q34" s="74">
        <v>0</v>
      </c>
      <c r="R34" s="92">
        <v>0.47032407407407412</v>
      </c>
      <c r="S34" s="92"/>
      <c r="T34" s="77" t="s">
        <v>53</v>
      </c>
      <c r="U34" s="78">
        <v>1360</v>
      </c>
      <c r="V34" s="72">
        <v>0.58888888888888902</v>
      </c>
      <c r="W34" s="72">
        <v>0.58888888888888902</v>
      </c>
      <c r="X34" s="67" t="s">
        <v>54</v>
      </c>
      <c r="Y34" s="74">
        <v>0</v>
      </c>
      <c r="Z34" s="72">
        <v>0.46736111111111123</v>
      </c>
      <c r="AA34" s="73">
        <v>0.60910879629629633</v>
      </c>
      <c r="AB34" s="67" t="s">
        <v>54</v>
      </c>
      <c r="AC34" s="74">
        <v>0</v>
      </c>
      <c r="AD34" s="92">
        <v>0.60910879629629633</v>
      </c>
      <c r="AE34" s="92">
        <v>0.62376157407407407</v>
      </c>
      <c r="AF34" s="77" t="s">
        <v>55</v>
      </c>
      <c r="AG34" s="78">
        <v>200</v>
      </c>
      <c r="AH34" s="92">
        <v>0.66648148148148145</v>
      </c>
      <c r="AI34" s="77" t="s">
        <v>55</v>
      </c>
      <c r="AJ34" s="78">
        <v>1254</v>
      </c>
      <c r="AK34" s="77"/>
      <c r="AL34" s="78">
        <v>1454</v>
      </c>
      <c r="AM34" s="86">
        <v>68</v>
      </c>
      <c r="AN34" s="86">
        <v>8</v>
      </c>
      <c r="AO34" s="77" t="s">
        <v>54</v>
      </c>
      <c r="AP34" s="68">
        <v>0</v>
      </c>
      <c r="AQ34" s="86"/>
      <c r="AR34" s="72">
        <v>0.65138888888888902</v>
      </c>
      <c r="AS34" s="93">
        <v>0.67013888888888884</v>
      </c>
      <c r="AT34" s="67" t="s">
        <v>55</v>
      </c>
      <c r="AU34" s="74">
        <v>1620</v>
      </c>
      <c r="AW34" s="89">
        <v>16490</v>
      </c>
      <c r="AX34" s="89">
        <v>0</v>
      </c>
      <c r="AY34" s="89">
        <v>8340</v>
      </c>
      <c r="AZ34" s="89">
        <v>180</v>
      </c>
      <c r="BA34" s="89">
        <v>180</v>
      </c>
      <c r="BB34" s="91">
        <v>25190</v>
      </c>
    </row>
    <row r="35" spans="1:54" ht="28.8">
      <c r="A35" s="63">
        <v>31</v>
      </c>
      <c r="B35" s="64" t="s">
        <v>65</v>
      </c>
      <c r="C35" s="65">
        <v>27</v>
      </c>
      <c r="D35" s="66" t="s">
        <v>90</v>
      </c>
      <c r="E35" s="89">
        <v>16448</v>
      </c>
      <c r="F35" s="89">
        <v>0</v>
      </c>
      <c r="G35" s="89">
        <v>1920</v>
      </c>
      <c r="H35" s="89">
        <v>0</v>
      </c>
      <c r="I35" s="89">
        <v>1920</v>
      </c>
      <c r="J35" s="69">
        <v>0.47708333333333203</v>
      </c>
      <c r="K35" s="70">
        <v>0.47708333333333203</v>
      </c>
      <c r="L35" s="67" t="s">
        <v>54</v>
      </c>
      <c r="M35" s="71">
        <v>0</v>
      </c>
      <c r="N35" s="72">
        <v>0.47916666666666535</v>
      </c>
      <c r="O35" s="73">
        <v>0.48422453703703705</v>
      </c>
      <c r="P35" s="67" t="s">
        <v>54</v>
      </c>
      <c r="Q35" s="74">
        <v>0</v>
      </c>
      <c r="R35" s="92">
        <v>0.48422453703703705</v>
      </c>
      <c r="S35" s="92"/>
      <c r="T35" s="77" t="s">
        <v>53</v>
      </c>
      <c r="U35" s="78">
        <v>1360</v>
      </c>
      <c r="V35" s="72">
        <v>0.60208333333333197</v>
      </c>
      <c r="W35" s="72">
        <v>0.60208333333333197</v>
      </c>
      <c r="X35" s="67" t="s">
        <v>54</v>
      </c>
      <c r="Y35" s="74">
        <v>0</v>
      </c>
      <c r="Z35" s="72">
        <v>0.48055555555555424</v>
      </c>
      <c r="AA35" s="73">
        <v>0.61020833333333335</v>
      </c>
      <c r="AB35" s="67" t="s">
        <v>54</v>
      </c>
      <c r="AC35" s="74">
        <v>0</v>
      </c>
      <c r="AD35" s="92">
        <v>0.61020833333333335</v>
      </c>
      <c r="AE35" s="92">
        <v>0.62388888888888883</v>
      </c>
      <c r="AF35" s="77" t="s">
        <v>55</v>
      </c>
      <c r="AG35" s="78">
        <v>116</v>
      </c>
      <c r="AH35" s="92"/>
      <c r="AI35" s="77" t="s">
        <v>53</v>
      </c>
      <c r="AJ35" s="78">
        <v>3090</v>
      </c>
      <c r="AK35" s="77"/>
      <c r="AL35" s="78">
        <v>3206</v>
      </c>
      <c r="AM35" s="86"/>
      <c r="AN35" s="86">
        <v>0</v>
      </c>
      <c r="AO35" s="77" t="s">
        <v>54</v>
      </c>
      <c r="AP35" s="68">
        <v>0</v>
      </c>
      <c r="AQ35" s="86"/>
      <c r="AR35" s="72">
        <v>0.66458333333333197</v>
      </c>
      <c r="AS35" s="93"/>
      <c r="AT35" s="67"/>
      <c r="AU35" s="94">
        <v>1800</v>
      </c>
      <c r="AW35" s="89">
        <v>21014</v>
      </c>
      <c r="AX35" s="89">
        <v>0</v>
      </c>
      <c r="AY35" s="89">
        <v>3720</v>
      </c>
      <c r="AZ35" s="89">
        <v>0</v>
      </c>
      <c r="BA35" s="89">
        <v>1920</v>
      </c>
      <c r="BB35" s="91">
        <v>26654</v>
      </c>
    </row>
    <row r="36" spans="1:54" ht="28.8">
      <c r="A36" s="63">
        <v>32</v>
      </c>
      <c r="B36" s="64" t="s">
        <v>56</v>
      </c>
      <c r="C36" s="65">
        <v>3</v>
      </c>
      <c r="D36" s="66" t="s">
        <v>59</v>
      </c>
      <c r="E36" s="89">
        <v>5738</v>
      </c>
      <c r="F36" s="89">
        <v>600</v>
      </c>
      <c r="G36" s="89">
        <v>6720</v>
      </c>
      <c r="H36" s="89">
        <v>0</v>
      </c>
      <c r="I36" s="89">
        <v>0</v>
      </c>
      <c r="J36" s="69">
        <v>0.46041666666666697</v>
      </c>
      <c r="K36" s="130" t="s">
        <v>86</v>
      </c>
      <c r="L36" s="131"/>
      <c r="M36" s="132"/>
      <c r="N36" s="133"/>
      <c r="O36" s="134"/>
      <c r="P36" s="131"/>
      <c r="Q36" s="135"/>
      <c r="R36" s="136"/>
      <c r="S36" s="136"/>
      <c r="T36" s="137"/>
      <c r="U36" s="138"/>
      <c r="V36" s="133"/>
      <c r="W36" s="133"/>
      <c r="X36" s="131"/>
      <c r="Y36" s="135"/>
      <c r="Z36" s="133"/>
      <c r="AA36" s="134"/>
      <c r="AB36" s="131"/>
      <c r="AC36" s="135"/>
      <c r="AD36" s="136"/>
      <c r="AE36" s="136"/>
      <c r="AF36" s="137"/>
      <c r="AG36" s="138"/>
      <c r="AH36" s="136"/>
      <c r="AI36" s="137"/>
      <c r="AJ36" s="138"/>
      <c r="AK36" s="137"/>
      <c r="AL36" s="138"/>
      <c r="AM36" s="139"/>
      <c r="AN36" s="139"/>
      <c r="AO36" s="137"/>
      <c r="AP36" s="140"/>
      <c r="AQ36" s="139"/>
      <c r="AR36" s="133"/>
      <c r="AS36" s="130"/>
      <c r="AT36" s="131"/>
      <c r="AU36" s="135"/>
      <c r="AV36" s="141"/>
      <c r="AW36" s="142"/>
      <c r="AX36" s="142"/>
      <c r="AY36" s="142"/>
      <c r="AZ36" s="142"/>
      <c r="BA36" s="142"/>
      <c r="BB36" s="143" t="s">
        <v>86</v>
      </c>
    </row>
    <row r="37" spans="1:54" ht="28.8">
      <c r="A37" s="63">
        <v>33</v>
      </c>
      <c r="B37" s="64" t="s">
        <v>65</v>
      </c>
      <c r="C37" s="65">
        <v>18</v>
      </c>
      <c r="D37" s="66" t="s">
        <v>80</v>
      </c>
      <c r="E37" s="89">
        <v>5426</v>
      </c>
      <c r="F37" s="89">
        <v>0</v>
      </c>
      <c r="G37" s="89">
        <v>1980</v>
      </c>
      <c r="H37" s="89">
        <v>0</v>
      </c>
      <c r="I37" s="89">
        <v>360</v>
      </c>
      <c r="J37" s="69">
        <v>0.47083333333333199</v>
      </c>
      <c r="K37" s="130" t="s">
        <v>86</v>
      </c>
      <c r="L37" s="131"/>
      <c r="M37" s="132"/>
      <c r="N37" s="133"/>
      <c r="O37" s="134"/>
      <c r="P37" s="131"/>
      <c r="Q37" s="135"/>
      <c r="R37" s="136"/>
      <c r="S37" s="136"/>
      <c r="T37" s="137"/>
      <c r="U37" s="138"/>
      <c r="V37" s="133"/>
      <c r="W37" s="133"/>
      <c r="X37" s="131"/>
      <c r="Y37" s="135"/>
      <c r="Z37" s="133"/>
      <c r="AA37" s="134"/>
      <c r="AB37" s="131"/>
      <c r="AC37" s="135"/>
      <c r="AD37" s="136"/>
      <c r="AE37" s="136"/>
      <c r="AF37" s="137"/>
      <c r="AG37" s="138"/>
      <c r="AH37" s="136"/>
      <c r="AI37" s="137"/>
      <c r="AJ37" s="138"/>
      <c r="AK37" s="137"/>
      <c r="AL37" s="138"/>
      <c r="AM37" s="139"/>
      <c r="AN37" s="139"/>
      <c r="AO37" s="137"/>
      <c r="AP37" s="140"/>
      <c r="AQ37" s="139"/>
      <c r="AR37" s="133"/>
      <c r="AS37" s="130"/>
      <c r="AT37" s="131"/>
      <c r="AU37" s="135"/>
      <c r="AV37" s="141"/>
      <c r="AW37" s="142"/>
      <c r="AX37" s="142"/>
      <c r="AY37" s="142"/>
      <c r="AZ37" s="142"/>
      <c r="BA37" s="142"/>
      <c r="BB37" s="143" t="s">
        <v>86</v>
      </c>
    </row>
    <row r="38" spans="1:54" ht="28.8">
      <c r="A38" s="63">
        <v>34</v>
      </c>
      <c r="B38" s="64" t="s">
        <v>65</v>
      </c>
      <c r="C38" s="65">
        <v>23</v>
      </c>
      <c r="D38" s="66" t="s">
        <v>85</v>
      </c>
      <c r="E38" s="111"/>
      <c r="F38" s="111"/>
      <c r="G38" s="111"/>
      <c r="H38" s="111"/>
      <c r="I38" s="111"/>
      <c r="J38" s="144"/>
      <c r="K38" s="98"/>
      <c r="L38" s="99"/>
      <c r="M38" s="145"/>
      <c r="N38" s="101"/>
      <c r="O38" s="102"/>
      <c r="P38" s="99"/>
      <c r="Q38" s="100"/>
      <c r="R38" s="103"/>
      <c r="S38" s="103"/>
      <c r="T38" s="104"/>
      <c r="U38" s="105"/>
      <c r="V38" s="101"/>
      <c r="W38" s="101"/>
      <c r="X38" s="99"/>
      <c r="Y38" s="100"/>
      <c r="Z38" s="101"/>
      <c r="AA38" s="102"/>
      <c r="AB38" s="99"/>
      <c r="AC38" s="100"/>
      <c r="AD38" s="103"/>
      <c r="AE38" s="103"/>
      <c r="AF38" s="104"/>
      <c r="AG38" s="105"/>
      <c r="AH38" s="103"/>
      <c r="AI38" s="104"/>
      <c r="AJ38" s="105"/>
      <c r="AK38" s="104"/>
      <c r="AL38" s="105"/>
      <c r="AM38" s="106"/>
      <c r="AN38" s="106"/>
      <c r="AO38" s="104"/>
      <c r="AP38" s="107"/>
      <c r="AQ38" s="106"/>
      <c r="AR38" s="101"/>
      <c r="AS38" s="98"/>
      <c r="AT38" s="99"/>
      <c r="AU38" s="100"/>
      <c r="AV38" s="146"/>
      <c r="AW38" s="111"/>
      <c r="AX38" s="111"/>
      <c r="AY38" s="111"/>
      <c r="AZ38" s="111"/>
      <c r="BA38" s="111"/>
      <c r="BB38" s="113" t="s">
        <v>86</v>
      </c>
    </row>
    <row r="39" spans="1:54" ht="28.5" customHeight="1">
      <c r="A39" s="63">
        <v>35</v>
      </c>
      <c r="B39" s="64" t="s">
        <v>56</v>
      </c>
      <c r="C39" s="65">
        <v>31</v>
      </c>
      <c r="D39" s="66" t="s">
        <v>93</v>
      </c>
      <c r="E39" s="89">
        <v>16200</v>
      </c>
      <c r="F39" s="89">
        <v>1200</v>
      </c>
      <c r="G39" s="89">
        <v>1920</v>
      </c>
      <c r="H39" s="89">
        <v>0</v>
      </c>
      <c r="I39" s="89">
        <v>0</v>
      </c>
      <c r="J39" s="69">
        <v>0.47916666666666502</v>
      </c>
      <c r="K39" s="98" t="s">
        <v>86</v>
      </c>
      <c r="L39" s="99"/>
      <c r="M39" s="145"/>
      <c r="N39" s="101"/>
      <c r="O39" s="102"/>
      <c r="P39" s="99"/>
      <c r="Q39" s="100"/>
      <c r="R39" s="103"/>
      <c r="S39" s="103"/>
      <c r="T39" s="104"/>
      <c r="U39" s="105"/>
      <c r="V39" s="101"/>
      <c r="W39" s="101"/>
      <c r="X39" s="99"/>
      <c r="Y39" s="100"/>
      <c r="Z39" s="101"/>
      <c r="AA39" s="102"/>
      <c r="AB39" s="99"/>
      <c r="AC39" s="100"/>
      <c r="AD39" s="103"/>
      <c r="AE39" s="103"/>
      <c r="AF39" s="104"/>
      <c r="AG39" s="105"/>
      <c r="AH39" s="103"/>
      <c r="AI39" s="104"/>
      <c r="AJ39" s="105"/>
      <c r="AK39" s="104"/>
      <c r="AL39" s="105"/>
      <c r="AM39" s="106"/>
      <c r="AN39" s="106"/>
      <c r="AO39" s="104"/>
      <c r="AP39" s="107"/>
      <c r="AQ39" s="106"/>
      <c r="AR39" s="101"/>
      <c r="AS39" s="98"/>
      <c r="AT39" s="99"/>
      <c r="AU39" s="100"/>
      <c r="AV39" s="146"/>
      <c r="AW39" s="111"/>
      <c r="AX39" s="111"/>
      <c r="AY39" s="111"/>
      <c r="AZ39" s="111"/>
      <c r="BA39" s="111"/>
      <c r="BB39" s="113" t="s">
        <v>86</v>
      </c>
    </row>
  </sheetData>
  <sortState ref="B6:BB39">
    <sortCondition ref="BB6:BB39"/>
  </sortState>
  <mergeCells count="22">
    <mergeCell ref="J1:M1"/>
    <mergeCell ref="P2:Q2"/>
    <mergeCell ref="X2:Y2"/>
    <mergeCell ref="AB2:AC2"/>
    <mergeCell ref="J3:M3"/>
    <mergeCell ref="N3:U3"/>
    <mergeCell ref="Z3:AJ3"/>
    <mergeCell ref="BB3:BB4"/>
    <mergeCell ref="L4:M4"/>
    <mergeCell ref="P4:Q4"/>
    <mergeCell ref="T4:U4"/>
    <mergeCell ref="X4:Y4"/>
    <mergeCell ref="AT4:AU4"/>
    <mergeCell ref="E2:I2"/>
    <mergeCell ref="V3:Y3"/>
    <mergeCell ref="AR3:AU3"/>
    <mergeCell ref="AB4:AC4"/>
    <mergeCell ref="AF4:AG4"/>
    <mergeCell ref="AI4:AJ4"/>
    <mergeCell ref="AO4:AP4"/>
    <mergeCell ref="AK3:AL4"/>
    <mergeCell ref="AM3:A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День 1</vt:lpstr>
      <vt:lpstr>День 2</vt:lpstr>
    </vt:vector>
  </TitlesOfParts>
  <Company>mfbt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Филипьева Анна Александровна</dc:creator>
  <cp:lastModifiedBy>admin</cp:lastModifiedBy>
  <dcterms:created xsi:type="dcterms:W3CDTF">2017-02-27T14:16:18Z</dcterms:created>
  <dcterms:modified xsi:type="dcterms:W3CDTF">2020-02-24T21:54:14Z</dcterms:modified>
</cp:coreProperties>
</file>