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40" activeTab="0"/>
  </bookViews>
  <sheets>
    <sheet name="Итоговый протокол" sheetId="1" r:id="rId1"/>
    <sheet name="&quot;Простыня&quot;" sheetId="2" r:id="rId2"/>
  </sheets>
  <definedNames/>
  <calcPr fullCalcOnLoad="1"/>
</workbook>
</file>

<file path=xl/sharedStrings.xml><?xml version="1.0" encoding="utf-8"?>
<sst xmlns="http://schemas.openxmlformats.org/spreadsheetml/2006/main" count="1152" uniqueCount="284">
  <si>
    <t>№</t>
  </si>
  <si>
    <t>п/п</t>
  </si>
  <si>
    <t>Стартовый</t>
  </si>
  <si>
    <t>Зачет</t>
  </si>
  <si>
    <t>1-й Водитель</t>
  </si>
  <si>
    <t>2-й Водитель</t>
  </si>
  <si>
    <t>Экипаж</t>
  </si>
  <si>
    <t>Автомобиль</t>
  </si>
  <si>
    <t>КВ-1</t>
  </si>
  <si>
    <t>ДС-1</t>
  </si>
  <si>
    <t>ДС-2</t>
  </si>
  <si>
    <t>ДС-3</t>
  </si>
  <si>
    <t>КВ-2</t>
  </si>
  <si>
    <t>ДС-4</t>
  </si>
  <si>
    <t>КП-1</t>
  </si>
  <si>
    <t>ПДД-1</t>
  </si>
  <si>
    <t>ПДД-2</t>
  </si>
  <si>
    <t>КВ-3</t>
  </si>
  <si>
    <t>ПДД-3</t>
  </si>
  <si>
    <t>ДС-5</t>
  </si>
  <si>
    <t>ПДД-4</t>
  </si>
  <si>
    <t>ВКВ-1</t>
  </si>
  <si>
    <t>ВКВ-2</t>
  </si>
  <si>
    <t>КВ-5</t>
  </si>
  <si>
    <t>КВ-6</t>
  </si>
  <si>
    <t>КП-2</t>
  </si>
  <si>
    <t>КП-3</t>
  </si>
  <si>
    <t>ВКВ-3</t>
  </si>
  <si>
    <t>ПДД-5</t>
  </si>
  <si>
    <t>КВ-7</t>
  </si>
  <si>
    <t>ВКВ-4</t>
  </si>
  <si>
    <t>КП-4</t>
  </si>
  <si>
    <t>ВКВ-5</t>
  </si>
  <si>
    <t>ПДД-6</t>
  </si>
  <si>
    <t>КВ-8</t>
  </si>
  <si>
    <t>КВ-9</t>
  </si>
  <si>
    <t>ДС-6</t>
  </si>
  <si>
    <t>ВКВ-6</t>
  </si>
  <si>
    <t>КВ-10</t>
  </si>
  <si>
    <t>ТИ-2</t>
  </si>
  <si>
    <t>СУММА</t>
  </si>
  <si>
    <t>Пенализация на ралли</t>
  </si>
  <si>
    <t>3-й Этап Открытого Чемпионата Москвы и Московской области 2001 г. по ралли III-й категории</t>
  </si>
  <si>
    <t>Ралли "Победа-2001"</t>
  </si>
  <si>
    <t>ПРЕДВАРИТЕЛЬНЫЕ   РЕЗУЛЬТАТЫ</t>
  </si>
  <si>
    <t>г. Москва</t>
  </si>
  <si>
    <t>09 мая 2001 г.</t>
  </si>
  <si>
    <t>А</t>
  </si>
  <si>
    <t>Кафаров</t>
  </si>
  <si>
    <t>Тимур</t>
  </si>
  <si>
    <t>б/р</t>
  </si>
  <si>
    <t>Челпанов</t>
  </si>
  <si>
    <t>Григорий</t>
  </si>
  <si>
    <t>ВАЗ-21099</t>
  </si>
  <si>
    <t>Фролов</t>
  </si>
  <si>
    <t>Сергей</t>
  </si>
  <si>
    <t>Никитин</t>
  </si>
  <si>
    <t>ВАЗ-21083</t>
  </si>
  <si>
    <t>Сяглов</t>
  </si>
  <si>
    <t>Алексей</t>
  </si>
  <si>
    <t>Плюхина</t>
  </si>
  <si>
    <t>Ольга</t>
  </si>
  <si>
    <t>Бутко</t>
  </si>
  <si>
    <t>Дмитрий</t>
  </si>
  <si>
    <t>Рыков</t>
  </si>
  <si>
    <t>АУДИ А4</t>
  </si>
  <si>
    <t>Богачев</t>
  </si>
  <si>
    <t>Петр</t>
  </si>
  <si>
    <t>Герасимов</t>
  </si>
  <si>
    <t>Георгий</t>
  </si>
  <si>
    <t>ВАЗ-21093</t>
  </si>
  <si>
    <t>Шемотонов</t>
  </si>
  <si>
    <t>Михаил</t>
  </si>
  <si>
    <t>Соковых</t>
  </si>
  <si>
    <t>Виталий</t>
  </si>
  <si>
    <t>Маталыгин</t>
  </si>
  <si>
    <t>Антон</t>
  </si>
  <si>
    <t>Шнейдер</t>
  </si>
  <si>
    <t>Вадим</t>
  </si>
  <si>
    <t>ВАЗ-2108</t>
  </si>
  <si>
    <t>И</t>
  </si>
  <si>
    <t>Шпагин</t>
  </si>
  <si>
    <t>Грибков</t>
  </si>
  <si>
    <t>М-214100</t>
  </si>
  <si>
    <t>Антонов</t>
  </si>
  <si>
    <t>Артем</t>
  </si>
  <si>
    <t>Ташлыков</t>
  </si>
  <si>
    <t>М-214145</t>
  </si>
  <si>
    <t>Бартоломе</t>
  </si>
  <si>
    <t>Глеб</t>
  </si>
  <si>
    <t>Мастеров</t>
  </si>
  <si>
    <t>Леонид</t>
  </si>
  <si>
    <t>Хонда Аккорд</t>
  </si>
  <si>
    <t>Мутовин</t>
  </si>
  <si>
    <t>Игорь</t>
  </si>
  <si>
    <t>Степанов</t>
  </si>
  <si>
    <t>Роман</t>
  </si>
  <si>
    <t>Юлдашева</t>
  </si>
  <si>
    <t>Галина</t>
  </si>
  <si>
    <t>Кяйс</t>
  </si>
  <si>
    <t>Кондратов</t>
  </si>
  <si>
    <t>Тойота Карина</t>
  </si>
  <si>
    <t>Котов</t>
  </si>
  <si>
    <t>Денис</t>
  </si>
  <si>
    <t>Пискарев</t>
  </si>
  <si>
    <t>Максим</t>
  </si>
  <si>
    <t>Зайцев</t>
  </si>
  <si>
    <t>Пустовалов</t>
  </si>
  <si>
    <t>КМС</t>
  </si>
  <si>
    <t>ВАЗ-2112</t>
  </si>
  <si>
    <t>Жидков</t>
  </si>
  <si>
    <t>Самойлов</t>
  </si>
  <si>
    <t>ВАЗ-21053</t>
  </si>
  <si>
    <t>Рабей</t>
  </si>
  <si>
    <t>Андрей</t>
  </si>
  <si>
    <t>Золотов</t>
  </si>
  <si>
    <t>ВАЗ-212180</t>
  </si>
  <si>
    <t>Резников</t>
  </si>
  <si>
    <t>Евгений</t>
  </si>
  <si>
    <t>Чикин</t>
  </si>
  <si>
    <t>Трофим</t>
  </si>
  <si>
    <t>Ковалев</t>
  </si>
  <si>
    <t>Павел</t>
  </si>
  <si>
    <t>Космынин</t>
  </si>
  <si>
    <t>Вячеслав</t>
  </si>
  <si>
    <t>Туркин</t>
  </si>
  <si>
    <t>Аверьянов</t>
  </si>
  <si>
    <t>Александр</t>
  </si>
  <si>
    <t>Дубровский</t>
  </si>
  <si>
    <t>Аристов</t>
  </si>
  <si>
    <t>АУДИ Авант</t>
  </si>
  <si>
    <t>Салов</t>
  </si>
  <si>
    <t>Орлова</t>
  </si>
  <si>
    <t>Ирина</t>
  </si>
  <si>
    <t>ВАЗ-21213</t>
  </si>
  <si>
    <t>Кукин</t>
  </si>
  <si>
    <t>Анатолий</t>
  </si>
  <si>
    <t>Касьянов</t>
  </si>
  <si>
    <t>Владимир</t>
  </si>
  <si>
    <t>Фольксваген Гольф</t>
  </si>
  <si>
    <t>Матвеев</t>
  </si>
  <si>
    <t>Крупников</t>
  </si>
  <si>
    <t>Константин</t>
  </si>
  <si>
    <t>Елена</t>
  </si>
  <si>
    <t>Сухов</t>
  </si>
  <si>
    <t>Сидоренко</t>
  </si>
  <si>
    <t>Татьяна</t>
  </si>
  <si>
    <t>Субару Легаси</t>
  </si>
  <si>
    <t>Климкин</t>
  </si>
  <si>
    <t>Люлин</t>
  </si>
  <si>
    <t>Бобрик</t>
  </si>
  <si>
    <t>Головлев</t>
  </si>
  <si>
    <t>Костырко</t>
  </si>
  <si>
    <t>Борис</t>
  </si>
  <si>
    <t>Чебушев</t>
  </si>
  <si>
    <t>Почивалов</t>
  </si>
  <si>
    <t>Антипов</t>
  </si>
  <si>
    <t>Майсурадзе</t>
  </si>
  <si>
    <t>Светлана</t>
  </si>
  <si>
    <t>Карев</t>
  </si>
  <si>
    <t>Князев</t>
  </si>
  <si>
    <t>Алырзаев</t>
  </si>
  <si>
    <t>Эдвард</t>
  </si>
  <si>
    <t>Разумов</t>
  </si>
  <si>
    <t>Винке</t>
  </si>
  <si>
    <t>Андронов</t>
  </si>
  <si>
    <t>Егорова</t>
  </si>
  <si>
    <t>Марина</t>
  </si>
  <si>
    <t>Гусев</t>
  </si>
  <si>
    <t>Гусева</t>
  </si>
  <si>
    <t>АУДИ 80</t>
  </si>
  <si>
    <t>Соловьев</t>
  </si>
  <si>
    <t>Илья</t>
  </si>
  <si>
    <t>Михайлов</t>
  </si>
  <si>
    <t>Форд-Сьерра</t>
  </si>
  <si>
    <t>Красулина</t>
  </si>
  <si>
    <t>Алевтина</t>
  </si>
  <si>
    <t>Малышева</t>
  </si>
  <si>
    <t>Беляев</t>
  </si>
  <si>
    <t>Сиротенко</t>
  </si>
  <si>
    <t>Войтов</t>
  </si>
  <si>
    <t>Сорокина</t>
  </si>
  <si>
    <t>Наталья</t>
  </si>
  <si>
    <t>Николаев</t>
  </si>
  <si>
    <t>Лебедева</t>
  </si>
  <si>
    <t>Мария</t>
  </si>
  <si>
    <t>Катышев</t>
  </si>
  <si>
    <t>Гаврилов</t>
  </si>
  <si>
    <t>М-2141</t>
  </si>
  <si>
    <t>Балакин</t>
  </si>
  <si>
    <t>Колесникова</t>
  </si>
  <si>
    <t>ИЖ-2126</t>
  </si>
  <si>
    <t>Живов</t>
  </si>
  <si>
    <t>Степан</t>
  </si>
  <si>
    <t>Беркеши</t>
  </si>
  <si>
    <t>Шандор</t>
  </si>
  <si>
    <t>ВАЗ-21063</t>
  </si>
  <si>
    <t>Черных</t>
  </si>
  <si>
    <t>Сидоров</t>
  </si>
  <si>
    <t>БМВ-318</t>
  </si>
  <si>
    <t>Гончарова</t>
  </si>
  <si>
    <t>Никулин</t>
  </si>
  <si>
    <t>Закурдаев</t>
  </si>
  <si>
    <t>Архипкин</t>
  </si>
  <si>
    <t>Аветисян</t>
  </si>
  <si>
    <t>Моргунов</t>
  </si>
  <si>
    <t>Куваев</t>
  </si>
  <si>
    <t>Белов</t>
  </si>
  <si>
    <t>БМВ-320</t>
  </si>
  <si>
    <t>Ефимов</t>
  </si>
  <si>
    <t>Исмаилова</t>
  </si>
  <si>
    <t>Гаранин</t>
  </si>
  <si>
    <t>Кузмичев</t>
  </si>
  <si>
    <t>Михеев</t>
  </si>
  <si>
    <t>Толстая</t>
  </si>
  <si>
    <t>МБ Г-300</t>
  </si>
  <si>
    <t>Гадалин</t>
  </si>
  <si>
    <t>Десинов</t>
  </si>
  <si>
    <t>Василий</t>
  </si>
  <si>
    <t>Хонда Сивик</t>
  </si>
  <si>
    <t>Новожилов</t>
  </si>
  <si>
    <t>Айвазов</t>
  </si>
  <si>
    <t>Данилова</t>
  </si>
  <si>
    <t>Колотовкин</t>
  </si>
  <si>
    <t>Мамонтов</t>
  </si>
  <si>
    <t>Кузнецов</t>
  </si>
  <si>
    <t>Кочетков</t>
  </si>
  <si>
    <t>Демашев</t>
  </si>
  <si>
    <t>Субару Импреза</t>
  </si>
  <si>
    <t>Маслов</t>
  </si>
  <si>
    <t>Евстигнеев</t>
  </si>
  <si>
    <t>Конышев</t>
  </si>
  <si>
    <t>Кирилл</t>
  </si>
  <si>
    <t>Косырев</t>
  </si>
  <si>
    <t>Олег</t>
  </si>
  <si>
    <t>Уперенко</t>
  </si>
  <si>
    <t>Крюков</t>
  </si>
  <si>
    <t>Захарина</t>
  </si>
  <si>
    <t>Алла</t>
  </si>
  <si>
    <t>Паршин</t>
  </si>
  <si>
    <t>Артур</t>
  </si>
  <si>
    <t>ГАЗ-21Р</t>
  </si>
  <si>
    <t>Бучарский</t>
  </si>
  <si>
    <t>Опель Вектра</t>
  </si>
  <si>
    <t>Антипина</t>
  </si>
  <si>
    <t>ВАЗ-11113</t>
  </si>
  <si>
    <t>Потурный</t>
  </si>
  <si>
    <t>Щуплов</t>
  </si>
  <si>
    <t>Руководитель Гонки</t>
  </si>
  <si>
    <t>Алексей ЕРШОВ</t>
  </si>
  <si>
    <t>Главный Секретарь</t>
  </si>
  <si>
    <t>Елена ПОПОВА</t>
  </si>
  <si>
    <t>Сход</t>
  </si>
  <si>
    <t xml:space="preserve">Снят за отсутствие отметки на КП-3 </t>
  </si>
  <si>
    <t xml:space="preserve">Снят за отсутствие отметки на КП-1 </t>
  </si>
  <si>
    <t>Снят за отсутствие отметки ВКВ-3</t>
  </si>
  <si>
    <t xml:space="preserve">Снят за отсутствие отметки на КВ-5 </t>
  </si>
  <si>
    <t>Снят за проезд по трассе ралли без минимум ближнего света на КВ-8</t>
  </si>
  <si>
    <t>13:50*</t>
  </si>
  <si>
    <t>* - с учетом изменений после просмотра видеозаписи ПДД-1 и ПДД-6</t>
  </si>
  <si>
    <t>3-й Этап Открытого Чемпионата Москвы и Московской области 2001 г. по ралли</t>
  </si>
  <si>
    <t>ИТОГОВЫЙ ПРОТОКОЛ</t>
  </si>
  <si>
    <t>Старт.</t>
  </si>
  <si>
    <t>Результат</t>
  </si>
  <si>
    <t>Место</t>
  </si>
  <si>
    <t>Команда</t>
  </si>
  <si>
    <t>В абс.</t>
  </si>
  <si>
    <t>В зач.</t>
  </si>
  <si>
    <t>Никакие</t>
  </si>
  <si>
    <t>Три Семерки</t>
  </si>
  <si>
    <t>Пафос Рейсинг</t>
  </si>
  <si>
    <t>СЗАО-Конкуренты</t>
  </si>
  <si>
    <t>Формоза</t>
  </si>
  <si>
    <t>СКИЧ-Московия моторспорт</t>
  </si>
  <si>
    <t>НИВОВОДЫ</t>
  </si>
  <si>
    <t>МАКИ</t>
  </si>
  <si>
    <t>Снят</t>
  </si>
  <si>
    <t>КОМАНДНЫЙ ЗАЧЕТ</t>
  </si>
  <si>
    <t>Пафос-Рейсинг</t>
  </si>
  <si>
    <t>СКИЧ - Московия моторспорт</t>
  </si>
  <si>
    <t>нет зачета</t>
  </si>
  <si>
    <t>СВР</t>
  </si>
  <si>
    <t>Спортивный комиссар</t>
  </si>
  <si>
    <t>Алексей ГУСЬКОВ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</si>
</sst>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Narrow"/>
      <family val="0"/>
    </font>
    <font>
      <sz val="8"/>
      <name val="Arial Narrow"/>
      <family val="2"/>
    </font>
    <font>
      <i/>
      <sz val="8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20"/>
      <name val="Arial Narrow"/>
      <family val="2"/>
    </font>
    <font>
      <sz val="16"/>
      <name val="Arial Narrow"/>
      <family val="2"/>
    </font>
    <font>
      <i/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164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indent="1"/>
    </xf>
    <xf numFmtId="0" fontId="0" fillId="0" borderId="28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1" fontId="0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1" fontId="0" fillId="0" borderId="32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right" vertical="center"/>
    </xf>
    <xf numFmtId="1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right" vertical="center"/>
    </xf>
    <xf numFmtId="1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right" vertical="center"/>
    </xf>
    <xf numFmtId="1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20" fontId="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center"/>
    </xf>
    <xf numFmtId="20" fontId="3" fillId="2" borderId="13" xfId="0" applyNumberFormat="1" applyFont="1" applyFill="1" applyBorder="1" applyAlignment="1">
      <alignment horizontal="center" vertical="center"/>
    </xf>
    <xf numFmtId="20" fontId="3" fillId="2" borderId="12" xfId="0" applyNumberFormat="1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44" xfId="0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44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" fontId="7" fillId="2" borderId="10" xfId="0" applyNumberFormat="1" applyFon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9" fontId="0" fillId="2" borderId="9" xfId="0" applyNumberFormat="1" applyFill="1" applyBorder="1" applyAlignment="1">
      <alignment horizontal="left" vertical="center" indent="1"/>
    </xf>
    <xf numFmtId="49" fontId="0" fillId="2" borderId="27" xfId="0" applyNumberFormat="1" applyFill="1" applyBorder="1" applyAlignment="1">
      <alignment horizontal="left" vertical="center" indent="1"/>
    </xf>
    <xf numFmtId="164" fontId="0" fillId="2" borderId="32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7" fillId="2" borderId="25" xfId="0" applyNumberFormat="1" applyFont="1" applyFill="1" applyBorder="1" applyAlignment="1">
      <alignment horizontal="center" vertical="center"/>
    </xf>
    <xf numFmtId="1" fontId="0" fillId="2" borderId="31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 indent="1"/>
    </xf>
    <xf numFmtId="49" fontId="0" fillId="2" borderId="28" xfId="0" applyNumberFormat="1" applyFill="1" applyBorder="1" applyAlignment="1">
      <alignment horizontal="left" vertical="center" indent="1"/>
    </xf>
    <xf numFmtId="164" fontId="0" fillId="2" borderId="38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49" fontId="0" fillId="2" borderId="4" xfId="0" applyNumberFormat="1" applyFill="1" applyBorder="1" applyAlignment="1">
      <alignment horizontal="left" vertical="center" indent="1"/>
    </xf>
    <xf numFmtId="49" fontId="0" fillId="2" borderId="5" xfId="0" applyNumberFormat="1" applyFill="1" applyBorder="1" applyAlignment="1">
      <alignment horizontal="left" vertical="center" indent="1"/>
    </xf>
    <xf numFmtId="164" fontId="0" fillId="2" borderId="40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1" fontId="0" fillId="2" borderId="49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49" fontId="0" fillId="2" borderId="15" xfId="0" applyNumberFormat="1" applyFill="1" applyBorder="1" applyAlignment="1">
      <alignment horizontal="left" vertical="center" indent="1"/>
    </xf>
    <xf numFmtId="49" fontId="0" fillId="2" borderId="50" xfId="0" applyNumberFormat="1" applyFill="1" applyBorder="1" applyAlignment="1">
      <alignment horizontal="left" vertical="center" indent="1"/>
    </xf>
    <xf numFmtId="164" fontId="0" fillId="2" borderId="16" xfId="0" applyNumberFormat="1" applyFill="1" applyBorder="1" applyAlignment="1">
      <alignment horizontal="center" vertical="center"/>
    </xf>
    <xf numFmtId="1" fontId="0" fillId="2" borderId="49" xfId="0" applyNumberFormat="1" applyFill="1" applyBorder="1" applyAlignment="1">
      <alignment vertical="center"/>
    </xf>
    <xf numFmtId="1" fontId="0" fillId="2" borderId="50" xfId="0" applyNumberFormat="1" applyFill="1" applyBorder="1" applyAlignment="1">
      <alignment vertical="center"/>
    </xf>
    <xf numFmtId="164" fontId="0" fillId="2" borderId="25" xfId="0" applyNumberFormat="1" applyFill="1" applyBorder="1" applyAlignment="1">
      <alignment horizontal="center" vertical="center"/>
    </xf>
    <xf numFmtId="1" fontId="0" fillId="2" borderId="31" xfId="0" applyNumberFormat="1" applyFill="1" applyBorder="1" applyAlignment="1">
      <alignment vertical="center"/>
    </xf>
    <xf numFmtId="1" fontId="0" fillId="2" borderId="28" xfId="0" applyNumberFormat="1" applyFill="1" applyBorder="1" applyAlignment="1">
      <alignment vertical="center"/>
    </xf>
    <xf numFmtId="164" fontId="0" fillId="2" borderId="26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vertical="center"/>
    </xf>
    <xf numFmtId="1" fontId="0" fillId="2" borderId="5" xfId="0" applyNumberForma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 indent="1"/>
    </xf>
    <xf numFmtId="164" fontId="0" fillId="2" borderId="0" xfId="0" applyNumberFormat="1" applyFill="1" applyBorder="1" applyAlignment="1">
      <alignment vertical="center"/>
    </xf>
    <xf numFmtId="1" fontId="0" fillId="2" borderId="0" xfId="0" applyNumberForma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6" xfId="0" applyFill="1" applyBorder="1" applyAlignment="1">
      <alignment horizontal="left" vertical="center"/>
    </xf>
    <xf numFmtId="0" fontId="0" fillId="2" borderId="51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" fontId="0" fillId="2" borderId="50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20" fontId="0" fillId="2" borderId="21" xfId="0" applyNumberForma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0</xdr:row>
      <xdr:rowOff>66675</xdr:rowOff>
    </xdr:from>
    <xdr:to>
      <xdr:col>13</xdr:col>
      <xdr:colOff>400050</xdr:colOff>
      <xdr:row>3</xdr:row>
      <xdr:rowOff>66675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696325" y="666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0</xdr:row>
      <xdr:rowOff>76200</xdr:rowOff>
    </xdr:from>
    <xdr:to>
      <xdr:col>42</xdr:col>
      <xdr:colOff>123825</xdr:colOff>
      <xdr:row>3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887950" y="7620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66675</xdr:rowOff>
    </xdr:from>
    <xdr:to>
      <xdr:col>2</xdr:col>
      <xdr:colOff>104775</xdr:colOff>
      <xdr:row>2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667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75" zoomScaleNormal="75" workbookViewId="0" topLeftCell="A1">
      <selection activeCell="A1" sqref="A1:N1"/>
    </sheetView>
  </sheetViews>
  <sheetFormatPr defaultColWidth="9.33203125" defaultRowHeight="12.75"/>
  <cols>
    <col min="1" max="1" width="5.83203125" style="0" customWidth="1"/>
    <col min="2" max="2" width="8.16015625" style="0" customWidth="1"/>
    <col min="3" max="3" width="7.16015625" style="0" customWidth="1"/>
    <col min="4" max="4" width="12.33203125" style="0" customWidth="1"/>
    <col min="5" max="5" width="10.83203125" style="0" customWidth="1"/>
    <col min="6" max="6" width="10.16015625" style="0" customWidth="1"/>
    <col min="7" max="8" width="11.83203125" style="0" customWidth="1"/>
    <col min="9" max="9" width="7.83203125" style="0" customWidth="1"/>
    <col min="10" max="10" width="21.33203125" style="1" customWidth="1"/>
    <col min="11" max="11" width="28.16015625" style="0" customWidth="1"/>
    <col min="12" max="12" width="12.5" style="0" customWidth="1"/>
  </cols>
  <sheetData>
    <row r="1" spans="1:14" ht="18" customHeight="1">
      <c r="A1" s="115" t="s">
        <v>260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16.5" customHeight="1">
      <c r="A2" s="97" t="s">
        <v>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9.5" customHeight="1">
      <c r="A3" s="116" t="s">
        <v>261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" customHeight="1" thickBot="1">
      <c r="A4" s="117" t="s">
        <v>45</v>
      </c>
      <c r="B4" s="117"/>
      <c r="C4" s="117"/>
      <c r="D4" s="118"/>
      <c r="E4" s="118"/>
      <c r="F4" s="118"/>
      <c r="G4" s="118"/>
      <c r="H4" s="118"/>
      <c r="I4" s="118"/>
      <c r="J4" s="117"/>
      <c r="K4" s="117"/>
      <c r="L4" s="119" t="s">
        <v>46</v>
      </c>
      <c r="M4" s="119"/>
      <c r="N4" s="119"/>
    </row>
    <row r="5" spans="1:14" ht="12.75">
      <c r="A5" s="120" t="s">
        <v>0</v>
      </c>
      <c r="B5" s="121" t="s">
        <v>262</v>
      </c>
      <c r="C5" s="120"/>
      <c r="D5" s="122" t="s">
        <v>6</v>
      </c>
      <c r="E5" s="123"/>
      <c r="F5" s="123"/>
      <c r="G5" s="123"/>
      <c r="H5" s="123"/>
      <c r="I5" s="124"/>
      <c r="J5" s="125"/>
      <c r="K5" s="120"/>
      <c r="L5" s="126" t="s">
        <v>263</v>
      </c>
      <c r="M5" s="127" t="s">
        <v>264</v>
      </c>
      <c r="N5" s="92"/>
    </row>
    <row r="6" spans="1:14" ht="13.5" thickBot="1">
      <c r="A6" s="93" t="s">
        <v>1</v>
      </c>
      <c r="B6" s="94" t="s">
        <v>0</v>
      </c>
      <c r="C6" s="95" t="s">
        <v>3</v>
      </c>
      <c r="D6" s="96" t="s">
        <v>4</v>
      </c>
      <c r="E6" s="128"/>
      <c r="F6" s="128"/>
      <c r="G6" s="128" t="s">
        <v>5</v>
      </c>
      <c r="H6" s="128"/>
      <c r="I6" s="129"/>
      <c r="J6" s="130" t="s">
        <v>7</v>
      </c>
      <c r="K6" s="95" t="s">
        <v>265</v>
      </c>
      <c r="L6" s="131"/>
      <c r="M6" s="132" t="s">
        <v>266</v>
      </c>
      <c r="N6" s="133" t="s">
        <v>267</v>
      </c>
    </row>
    <row r="7" spans="1:14" s="23" customFormat="1" ht="16.5" customHeight="1">
      <c r="A7" s="134">
        <v>1</v>
      </c>
      <c r="B7" s="135">
        <v>55</v>
      </c>
      <c r="C7" s="136" t="s">
        <v>47</v>
      </c>
      <c r="D7" s="137" t="s">
        <v>224</v>
      </c>
      <c r="E7" s="138" t="s">
        <v>67</v>
      </c>
      <c r="F7" s="139" t="s">
        <v>50</v>
      </c>
      <c r="G7" s="137" t="s">
        <v>225</v>
      </c>
      <c r="H7" s="138" t="s">
        <v>114</v>
      </c>
      <c r="I7" s="139" t="s">
        <v>50</v>
      </c>
      <c r="J7" s="140" t="s">
        <v>53</v>
      </c>
      <c r="K7" s="141"/>
      <c r="L7" s="142">
        <v>132.8</v>
      </c>
      <c r="M7" s="135">
        <v>1</v>
      </c>
      <c r="N7" s="143"/>
    </row>
    <row r="8" spans="1:14" s="23" customFormat="1" ht="16.5" customHeight="1">
      <c r="A8" s="144">
        <v>2</v>
      </c>
      <c r="B8" s="145">
        <v>2</v>
      </c>
      <c r="C8" s="146" t="s">
        <v>47</v>
      </c>
      <c r="D8" s="147" t="s">
        <v>54</v>
      </c>
      <c r="E8" s="148" t="s">
        <v>55</v>
      </c>
      <c r="F8" s="149" t="s">
        <v>50</v>
      </c>
      <c r="G8" s="147" t="s">
        <v>56</v>
      </c>
      <c r="H8" s="148" t="s">
        <v>55</v>
      </c>
      <c r="I8" s="149" t="s">
        <v>50</v>
      </c>
      <c r="J8" s="150" t="s">
        <v>57</v>
      </c>
      <c r="K8" s="151" t="s">
        <v>268</v>
      </c>
      <c r="L8" s="152">
        <v>169</v>
      </c>
      <c r="M8" s="145">
        <v>2</v>
      </c>
      <c r="N8" s="153"/>
    </row>
    <row r="9" spans="1:14" s="23" customFormat="1" ht="16.5" customHeight="1">
      <c r="A9" s="144">
        <v>3</v>
      </c>
      <c r="B9" s="145">
        <v>49</v>
      </c>
      <c r="C9" s="146" t="s">
        <v>47</v>
      </c>
      <c r="D9" s="147" t="s">
        <v>209</v>
      </c>
      <c r="E9" s="148" t="s">
        <v>153</v>
      </c>
      <c r="F9" s="149">
        <v>1</v>
      </c>
      <c r="G9" s="147" t="s">
        <v>210</v>
      </c>
      <c r="H9" s="148" t="s">
        <v>133</v>
      </c>
      <c r="I9" s="149" t="s">
        <v>50</v>
      </c>
      <c r="J9" s="150" t="s">
        <v>57</v>
      </c>
      <c r="K9" s="151" t="s">
        <v>269</v>
      </c>
      <c r="L9" s="152">
        <v>187.4</v>
      </c>
      <c r="M9" s="145">
        <v>3</v>
      </c>
      <c r="N9" s="153"/>
    </row>
    <row r="10" spans="1:14" s="23" customFormat="1" ht="16.5" customHeight="1">
      <c r="A10" s="144">
        <v>4</v>
      </c>
      <c r="B10" s="145">
        <v>38</v>
      </c>
      <c r="C10" s="146" t="s">
        <v>47</v>
      </c>
      <c r="D10" s="147" t="s">
        <v>178</v>
      </c>
      <c r="E10" s="148" t="s">
        <v>72</v>
      </c>
      <c r="F10" s="149">
        <v>1</v>
      </c>
      <c r="G10" s="147" t="s">
        <v>179</v>
      </c>
      <c r="H10" s="148" t="s">
        <v>78</v>
      </c>
      <c r="I10" s="149">
        <v>2</v>
      </c>
      <c r="J10" s="150" t="s">
        <v>57</v>
      </c>
      <c r="K10" s="151" t="s">
        <v>268</v>
      </c>
      <c r="L10" s="152">
        <v>238.2</v>
      </c>
      <c r="M10" s="145">
        <v>4</v>
      </c>
      <c r="N10" s="153"/>
    </row>
    <row r="11" spans="1:14" s="23" customFormat="1" ht="16.5" customHeight="1">
      <c r="A11" s="144">
        <v>5</v>
      </c>
      <c r="B11" s="145">
        <v>54</v>
      </c>
      <c r="C11" s="146" t="s">
        <v>47</v>
      </c>
      <c r="D11" s="147" t="s">
        <v>222</v>
      </c>
      <c r="E11" s="148" t="s">
        <v>167</v>
      </c>
      <c r="F11" s="149" t="s">
        <v>108</v>
      </c>
      <c r="G11" s="147" t="s">
        <v>223</v>
      </c>
      <c r="H11" s="148" t="s">
        <v>114</v>
      </c>
      <c r="I11" s="149" t="s">
        <v>50</v>
      </c>
      <c r="J11" s="150" t="s">
        <v>57</v>
      </c>
      <c r="K11" s="151" t="s">
        <v>269</v>
      </c>
      <c r="L11" s="152">
        <v>315.9</v>
      </c>
      <c r="M11" s="145">
        <v>5</v>
      </c>
      <c r="N11" s="153"/>
    </row>
    <row r="12" spans="1:14" s="23" customFormat="1" ht="16.5" customHeight="1">
      <c r="A12" s="144">
        <v>6</v>
      </c>
      <c r="B12" s="145">
        <v>20</v>
      </c>
      <c r="C12" s="146" t="s">
        <v>47</v>
      </c>
      <c r="D12" s="147" t="s">
        <v>125</v>
      </c>
      <c r="E12" s="148" t="s">
        <v>67</v>
      </c>
      <c r="F12" s="149" t="s">
        <v>50</v>
      </c>
      <c r="G12" s="147" t="s">
        <v>126</v>
      </c>
      <c r="H12" s="148" t="s">
        <v>127</v>
      </c>
      <c r="I12" s="149" t="s">
        <v>50</v>
      </c>
      <c r="J12" s="150" t="s">
        <v>57</v>
      </c>
      <c r="K12" s="151"/>
      <c r="L12" s="152">
        <v>326.6</v>
      </c>
      <c r="M12" s="145">
        <v>6</v>
      </c>
      <c r="N12" s="153"/>
    </row>
    <row r="13" spans="1:14" s="23" customFormat="1" ht="16.5" customHeight="1">
      <c r="A13" s="144">
        <v>7</v>
      </c>
      <c r="B13" s="145">
        <v>12</v>
      </c>
      <c r="C13" s="146" t="s">
        <v>47</v>
      </c>
      <c r="D13" s="147" t="s">
        <v>95</v>
      </c>
      <c r="E13" s="148" t="s">
        <v>96</v>
      </c>
      <c r="F13" s="149">
        <v>1</v>
      </c>
      <c r="G13" s="147" t="s">
        <v>97</v>
      </c>
      <c r="H13" s="148" t="s">
        <v>98</v>
      </c>
      <c r="I13" s="149" t="s">
        <v>50</v>
      </c>
      <c r="J13" s="150" t="s">
        <v>57</v>
      </c>
      <c r="K13" s="151" t="s">
        <v>270</v>
      </c>
      <c r="L13" s="152">
        <v>409.3</v>
      </c>
      <c r="M13" s="145">
        <v>7</v>
      </c>
      <c r="N13" s="153"/>
    </row>
    <row r="14" spans="1:14" s="23" customFormat="1" ht="16.5" customHeight="1">
      <c r="A14" s="144">
        <v>8</v>
      </c>
      <c r="B14" s="145">
        <v>28</v>
      </c>
      <c r="C14" s="146" t="s">
        <v>47</v>
      </c>
      <c r="D14" s="147" t="s">
        <v>150</v>
      </c>
      <c r="E14" s="148" t="s">
        <v>138</v>
      </c>
      <c r="F14" s="149" t="s">
        <v>50</v>
      </c>
      <c r="G14" s="147" t="s">
        <v>151</v>
      </c>
      <c r="H14" s="148" t="s">
        <v>138</v>
      </c>
      <c r="I14" s="149" t="s">
        <v>50</v>
      </c>
      <c r="J14" s="150" t="s">
        <v>70</v>
      </c>
      <c r="K14" s="151"/>
      <c r="L14" s="152">
        <v>560.6</v>
      </c>
      <c r="M14" s="145">
        <v>8</v>
      </c>
      <c r="N14" s="153"/>
    </row>
    <row r="15" spans="1:14" s="23" customFormat="1" ht="16.5" customHeight="1">
      <c r="A15" s="144">
        <v>9</v>
      </c>
      <c r="B15" s="145">
        <v>46</v>
      </c>
      <c r="C15" s="146" t="s">
        <v>47</v>
      </c>
      <c r="D15" s="147" t="s">
        <v>202</v>
      </c>
      <c r="E15" s="148" t="s">
        <v>118</v>
      </c>
      <c r="F15" s="149">
        <v>1</v>
      </c>
      <c r="G15" s="147" t="s">
        <v>203</v>
      </c>
      <c r="H15" s="148" t="s">
        <v>114</v>
      </c>
      <c r="I15" s="149">
        <v>1</v>
      </c>
      <c r="J15" s="150" t="s">
        <v>79</v>
      </c>
      <c r="K15" s="151"/>
      <c r="L15" s="152">
        <v>743.7</v>
      </c>
      <c r="M15" s="145">
        <v>9</v>
      </c>
      <c r="N15" s="153"/>
    </row>
    <row r="16" spans="1:14" s="23" customFormat="1" ht="16.5" customHeight="1">
      <c r="A16" s="144">
        <v>10</v>
      </c>
      <c r="B16" s="145">
        <v>5</v>
      </c>
      <c r="C16" s="146" t="s">
        <v>47</v>
      </c>
      <c r="D16" s="147" t="s">
        <v>66</v>
      </c>
      <c r="E16" s="148" t="s">
        <v>67</v>
      </c>
      <c r="F16" s="149" t="s">
        <v>50</v>
      </c>
      <c r="G16" s="147" t="s">
        <v>68</v>
      </c>
      <c r="H16" s="148" t="s">
        <v>69</v>
      </c>
      <c r="I16" s="149">
        <v>1</v>
      </c>
      <c r="J16" s="150" t="s">
        <v>70</v>
      </c>
      <c r="K16" s="151" t="s">
        <v>270</v>
      </c>
      <c r="L16" s="152">
        <v>803.8</v>
      </c>
      <c r="M16" s="145">
        <v>10</v>
      </c>
      <c r="N16" s="153"/>
    </row>
    <row r="17" spans="1:14" s="23" customFormat="1" ht="16.5" customHeight="1">
      <c r="A17" s="144">
        <v>11</v>
      </c>
      <c r="B17" s="145">
        <v>33</v>
      </c>
      <c r="C17" s="146" t="s">
        <v>47</v>
      </c>
      <c r="D17" s="147" t="s">
        <v>163</v>
      </c>
      <c r="E17" s="148" t="s">
        <v>72</v>
      </c>
      <c r="F17" s="149">
        <v>1</v>
      </c>
      <c r="G17" s="147" t="s">
        <v>164</v>
      </c>
      <c r="H17" s="148" t="s">
        <v>143</v>
      </c>
      <c r="I17" s="149">
        <v>1</v>
      </c>
      <c r="J17" s="150" t="s">
        <v>79</v>
      </c>
      <c r="K17" s="151" t="s">
        <v>271</v>
      </c>
      <c r="L17" s="152">
        <v>1107.9</v>
      </c>
      <c r="M17" s="145">
        <v>11</v>
      </c>
      <c r="N17" s="153"/>
    </row>
    <row r="18" spans="1:14" s="23" customFormat="1" ht="16.5" customHeight="1">
      <c r="A18" s="144">
        <v>12</v>
      </c>
      <c r="B18" s="145">
        <v>6</v>
      </c>
      <c r="C18" s="146" t="s">
        <v>47</v>
      </c>
      <c r="D18" s="147" t="s">
        <v>71</v>
      </c>
      <c r="E18" s="148" t="s">
        <v>72</v>
      </c>
      <c r="F18" s="149" t="s">
        <v>50</v>
      </c>
      <c r="G18" s="147" t="s">
        <v>73</v>
      </c>
      <c r="H18" s="148" t="s">
        <v>74</v>
      </c>
      <c r="I18" s="149" t="s">
        <v>50</v>
      </c>
      <c r="J18" s="150" t="s">
        <v>70</v>
      </c>
      <c r="K18" s="151" t="s">
        <v>272</v>
      </c>
      <c r="L18" s="152">
        <v>1508</v>
      </c>
      <c r="M18" s="145">
        <v>12</v>
      </c>
      <c r="N18" s="153"/>
    </row>
    <row r="19" spans="1:14" s="23" customFormat="1" ht="16.5" customHeight="1">
      <c r="A19" s="144">
        <v>13</v>
      </c>
      <c r="B19" s="145">
        <v>35</v>
      </c>
      <c r="C19" s="146" t="s">
        <v>47</v>
      </c>
      <c r="D19" s="147" t="s">
        <v>168</v>
      </c>
      <c r="E19" s="148" t="s">
        <v>138</v>
      </c>
      <c r="F19" s="149">
        <v>1</v>
      </c>
      <c r="G19" s="147" t="s">
        <v>169</v>
      </c>
      <c r="H19" s="148" t="s">
        <v>143</v>
      </c>
      <c r="I19" s="149">
        <v>1</v>
      </c>
      <c r="J19" s="150" t="s">
        <v>170</v>
      </c>
      <c r="K19" s="151" t="s">
        <v>269</v>
      </c>
      <c r="L19" s="152">
        <v>1661.8</v>
      </c>
      <c r="M19" s="145">
        <v>13</v>
      </c>
      <c r="N19" s="153"/>
    </row>
    <row r="20" spans="1:14" s="23" customFormat="1" ht="16.5" customHeight="1">
      <c r="A20" s="144">
        <v>14</v>
      </c>
      <c r="B20" s="145">
        <v>14</v>
      </c>
      <c r="C20" s="146" t="s">
        <v>47</v>
      </c>
      <c r="D20" s="147" t="s">
        <v>102</v>
      </c>
      <c r="E20" s="148" t="s">
        <v>103</v>
      </c>
      <c r="F20" s="149" t="s">
        <v>50</v>
      </c>
      <c r="G20" s="147" t="s">
        <v>104</v>
      </c>
      <c r="H20" s="148" t="s">
        <v>105</v>
      </c>
      <c r="I20" s="149" t="s">
        <v>50</v>
      </c>
      <c r="J20" s="150" t="s">
        <v>57</v>
      </c>
      <c r="K20" s="151" t="s">
        <v>272</v>
      </c>
      <c r="L20" s="152">
        <v>1739.4</v>
      </c>
      <c r="M20" s="145">
        <v>14</v>
      </c>
      <c r="N20" s="153"/>
    </row>
    <row r="21" spans="1:14" s="23" customFormat="1" ht="16.5" customHeight="1">
      <c r="A21" s="144">
        <v>15</v>
      </c>
      <c r="B21" s="145">
        <v>40</v>
      </c>
      <c r="C21" s="146" t="s">
        <v>47</v>
      </c>
      <c r="D21" s="147" t="s">
        <v>183</v>
      </c>
      <c r="E21" s="148" t="s">
        <v>124</v>
      </c>
      <c r="F21" s="149" t="s">
        <v>50</v>
      </c>
      <c r="G21" s="147" t="s">
        <v>184</v>
      </c>
      <c r="H21" s="148" t="s">
        <v>185</v>
      </c>
      <c r="I21" s="149" t="s">
        <v>50</v>
      </c>
      <c r="J21" s="150" t="s">
        <v>53</v>
      </c>
      <c r="K21" s="151"/>
      <c r="L21" s="152">
        <v>2482.9</v>
      </c>
      <c r="M21" s="145">
        <v>15</v>
      </c>
      <c r="N21" s="153"/>
    </row>
    <row r="22" spans="1:14" s="23" customFormat="1" ht="16.5" customHeight="1">
      <c r="A22" s="144">
        <v>16</v>
      </c>
      <c r="B22" s="145">
        <v>13</v>
      </c>
      <c r="C22" s="146" t="s">
        <v>47</v>
      </c>
      <c r="D22" s="147" t="s">
        <v>99</v>
      </c>
      <c r="E22" s="148" t="s">
        <v>67</v>
      </c>
      <c r="F22" s="149" t="s">
        <v>50</v>
      </c>
      <c r="G22" s="147" t="s">
        <v>100</v>
      </c>
      <c r="H22" s="148" t="s">
        <v>55</v>
      </c>
      <c r="I22" s="149" t="s">
        <v>50</v>
      </c>
      <c r="J22" s="150" t="s">
        <v>101</v>
      </c>
      <c r="K22" s="151"/>
      <c r="L22" s="152">
        <v>2504.8</v>
      </c>
      <c r="M22" s="145">
        <v>16</v>
      </c>
      <c r="N22" s="153"/>
    </row>
    <row r="23" spans="1:14" s="23" customFormat="1" ht="16.5" customHeight="1">
      <c r="A23" s="144">
        <v>17</v>
      </c>
      <c r="B23" s="145">
        <v>52</v>
      </c>
      <c r="C23" s="146" t="s">
        <v>47</v>
      </c>
      <c r="D23" s="147" t="s">
        <v>216</v>
      </c>
      <c r="E23" s="148" t="s">
        <v>63</v>
      </c>
      <c r="F23" s="149" t="s">
        <v>50</v>
      </c>
      <c r="G23" s="147" t="s">
        <v>217</v>
      </c>
      <c r="H23" s="148" t="s">
        <v>218</v>
      </c>
      <c r="I23" s="149" t="s">
        <v>50</v>
      </c>
      <c r="J23" s="150" t="s">
        <v>219</v>
      </c>
      <c r="K23" s="151"/>
      <c r="L23" s="152">
        <v>2653.5</v>
      </c>
      <c r="M23" s="145">
        <v>17</v>
      </c>
      <c r="N23" s="153"/>
    </row>
    <row r="24" spans="1:14" s="23" customFormat="1" ht="16.5" customHeight="1">
      <c r="A24" s="144">
        <v>18</v>
      </c>
      <c r="B24" s="145">
        <v>1</v>
      </c>
      <c r="C24" s="146" t="s">
        <v>47</v>
      </c>
      <c r="D24" s="147" t="s">
        <v>48</v>
      </c>
      <c r="E24" s="148" t="s">
        <v>49</v>
      </c>
      <c r="F24" s="149" t="s">
        <v>50</v>
      </c>
      <c r="G24" s="147" t="s">
        <v>51</v>
      </c>
      <c r="H24" s="148" t="s">
        <v>52</v>
      </c>
      <c r="I24" s="149" t="s">
        <v>50</v>
      </c>
      <c r="J24" s="150" t="s">
        <v>53</v>
      </c>
      <c r="K24" s="151" t="s">
        <v>270</v>
      </c>
      <c r="L24" s="152">
        <v>2951.2</v>
      </c>
      <c r="M24" s="145">
        <v>18</v>
      </c>
      <c r="N24" s="153"/>
    </row>
    <row r="25" spans="1:14" s="23" customFormat="1" ht="16.5" customHeight="1">
      <c r="A25" s="144">
        <v>19</v>
      </c>
      <c r="B25" s="145">
        <v>37</v>
      </c>
      <c r="C25" s="146" t="s">
        <v>47</v>
      </c>
      <c r="D25" s="147" t="s">
        <v>175</v>
      </c>
      <c r="E25" s="148" t="s">
        <v>176</v>
      </c>
      <c r="F25" s="149">
        <v>1</v>
      </c>
      <c r="G25" s="147" t="s">
        <v>177</v>
      </c>
      <c r="H25" s="148" t="s">
        <v>167</v>
      </c>
      <c r="I25" s="149" t="s">
        <v>50</v>
      </c>
      <c r="J25" s="150" t="s">
        <v>57</v>
      </c>
      <c r="K25" s="151" t="s">
        <v>273</v>
      </c>
      <c r="L25" s="152">
        <v>3365.3</v>
      </c>
      <c r="M25" s="145">
        <v>19</v>
      </c>
      <c r="N25" s="153"/>
    </row>
    <row r="26" spans="1:14" s="23" customFormat="1" ht="16.5" customHeight="1">
      <c r="A26" s="144">
        <v>20</v>
      </c>
      <c r="B26" s="145">
        <v>57</v>
      </c>
      <c r="C26" s="146" t="s">
        <v>47</v>
      </c>
      <c r="D26" s="147" t="s">
        <v>229</v>
      </c>
      <c r="E26" s="148" t="s">
        <v>114</v>
      </c>
      <c r="F26" s="149" t="s">
        <v>50</v>
      </c>
      <c r="G26" s="147" t="s">
        <v>225</v>
      </c>
      <c r="H26" s="148" t="s">
        <v>127</v>
      </c>
      <c r="I26" s="149" t="s">
        <v>50</v>
      </c>
      <c r="J26" s="150" t="s">
        <v>134</v>
      </c>
      <c r="K26" s="151" t="s">
        <v>274</v>
      </c>
      <c r="L26" s="152">
        <v>3384.5</v>
      </c>
      <c r="M26" s="145">
        <v>20</v>
      </c>
      <c r="N26" s="153"/>
    </row>
    <row r="27" spans="1:14" s="23" customFormat="1" ht="16.5" customHeight="1">
      <c r="A27" s="144">
        <v>21</v>
      </c>
      <c r="B27" s="145">
        <v>50</v>
      </c>
      <c r="C27" s="146" t="s">
        <v>47</v>
      </c>
      <c r="D27" s="147" t="s">
        <v>211</v>
      </c>
      <c r="E27" s="148" t="s">
        <v>59</v>
      </c>
      <c r="F27" s="149" t="s">
        <v>50</v>
      </c>
      <c r="G27" s="147" t="s">
        <v>212</v>
      </c>
      <c r="H27" s="148" t="s">
        <v>55</v>
      </c>
      <c r="I27" s="149" t="s">
        <v>50</v>
      </c>
      <c r="J27" s="150" t="s">
        <v>70</v>
      </c>
      <c r="K27" s="151"/>
      <c r="L27" s="152">
        <v>3525.2</v>
      </c>
      <c r="M27" s="145">
        <v>21</v>
      </c>
      <c r="N27" s="153"/>
    </row>
    <row r="28" spans="1:14" s="23" customFormat="1" ht="16.5" customHeight="1">
      <c r="A28" s="144">
        <v>22</v>
      </c>
      <c r="B28" s="145">
        <v>15</v>
      </c>
      <c r="C28" s="146" t="s">
        <v>47</v>
      </c>
      <c r="D28" s="147" t="s">
        <v>106</v>
      </c>
      <c r="E28" s="148" t="s">
        <v>63</v>
      </c>
      <c r="F28" s="149">
        <v>1</v>
      </c>
      <c r="G28" s="147" t="s">
        <v>107</v>
      </c>
      <c r="H28" s="148" t="s">
        <v>55</v>
      </c>
      <c r="I28" s="149" t="s">
        <v>108</v>
      </c>
      <c r="J28" s="150" t="s">
        <v>109</v>
      </c>
      <c r="K28" s="151" t="s">
        <v>272</v>
      </c>
      <c r="L28" s="152">
        <v>3589.9</v>
      </c>
      <c r="M28" s="145">
        <v>22</v>
      </c>
      <c r="N28" s="153"/>
    </row>
    <row r="29" spans="1:14" s="23" customFormat="1" ht="16.5" customHeight="1">
      <c r="A29" s="144">
        <v>23</v>
      </c>
      <c r="B29" s="145">
        <v>24</v>
      </c>
      <c r="C29" s="146" t="s">
        <v>47</v>
      </c>
      <c r="D29" s="147" t="s">
        <v>140</v>
      </c>
      <c r="E29" s="148" t="s">
        <v>118</v>
      </c>
      <c r="F29" s="149" t="s">
        <v>50</v>
      </c>
      <c r="G29" s="147" t="s">
        <v>141</v>
      </c>
      <c r="H29" s="148" t="s">
        <v>142</v>
      </c>
      <c r="I29" s="149" t="s">
        <v>50</v>
      </c>
      <c r="J29" s="150" t="s">
        <v>87</v>
      </c>
      <c r="K29" s="151"/>
      <c r="L29" s="152">
        <v>3624.8</v>
      </c>
      <c r="M29" s="145">
        <v>23</v>
      </c>
      <c r="N29" s="153"/>
    </row>
    <row r="30" spans="1:14" s="23" customFormat="1" ht="16.5" customHeight="1">
      <c r="A30" s="144">
        <v>24</v>
      </c>
      <c r="B30" s="145">
        <v>11</v>
      </c>
      <c r="C30" s="146" t="s">
        <v>80</v>
      </c>
      <c r="D30" s="147" t="s">
        <v>54</v>
      </c>
      <c r="E30" s="148" t="s">
        <v>63</v>
      </c>
      <c r="F30" s="149">
        <v>1</v>
      </c>
      <c r="G30" s="147" t="s">
        <v>93</v>
      </c>
      <c r="H30" s="148" t="s">
        <v>94</v>
      </c>
      <c r="I30" s="149">
        <v>1</v>
      </c>
      <c r="J30" s="150" t="s">
        <v>70</v>
      </c>
      <c r="K30" s="151" t="s">
        <v>275</v>
      </c>
      <c r="L30" s="152">
        <v>3935.8</v>
      </c>
      <c r="M30" s="145">
        <v>24</v>
      </c>
      <c r="N30" s="153"/>
    </row>
    <row r="31" spans="1:14" s="23" customFormat="1" ht="16.5" customHeight="1">
      <c r="A31" s="144">
        <v>25</v>
      </c>
      <c r="B31" s="145">
        <v>10</v>
      </c>
      <c r="C31" s="146" t="s">
        <v>47</v>
      </c>
      <c r="D31" s="147" t="s">
        <v>88</v>
      </c>
      <c r="E31" s="148" t="s">
        <v>89</v>
      </c>
      <c r="F31" s="149" t="s">
        <v>50</v>
      </c>
      <c r="G31" s="147" t="s">
        <v>90</v>
      </c>
      <c r="H31" s="148" t="s">
        <v>91</v>
      </c>
      <c r="I31" s="149" t="s">
        <v>50</v>
      </c>
      <c r="J31" s="150" t="s">
        <v>92</v>
      </c>
      <c r="K31" s="151"/>
      <c r="L31" s="152">
        <v>4005</v>
      </c>
      <c r="M31" s="145">
        <v>25</v>
      </c>
      <c r="N31" s="153"/>
    </row>
    <row r="32" spans="1:14" s="23" customFormat="1" ht="16.5" customHeight="1">
      <c r="A32" s="144">
        <v>26</v>
      </c>
      <c r="B32" s="145">
        <v>18</v>
      </c>
      <c r="C32" s="146" t="s">
        <v>47</v>
      </c>
      <c r="D32" s="147" t="s">
        <v>117</v>
      </c>
      <c r="E32" s="148" t="s">
        <v>118</v>
      </c>
      <c r="F32" s="149" t="s">
        <v>50</v>
      </c>
      <c r="G32" s="147" t="s">
        <v>119</v>
      </c>
      <c r="H32" s="148" t="s">
        <v>120</v>
      </c>
      <c r="I32" s="149" t="s">
        <v>50</v>
      </c>
      <c r="J32" s="150" t="s">
        <v>53</v>
      </c>
      <c r="K32" s="151"/>
      <c r="L32" s="152">
        <v>4111.9</v>
      </c>
      <c r="M32" s="145">
        <v>26</v>
      </c>
      <c r="N32" s="153"/>
    </row>
    <row r="33" spans="1:14" s="23" customFormat="1" ht="16.5" customHeight="1">
      <c r="A33" s="144">
        <v>27</v>
      </c>
      <c r="B33" s="145">
        <v>59</v>
      </c>
      <c r="C33" s="146" t="s">
        <v>47</v>
      </c>
      <c r="D33" s="147" t="s">
        <v>233</v>
      </c>
      <c r="E33" s="148" t="s">
        <v>234</v>
      </c>
      <c r="F33" s="149" t="s">
        <v>50</v>
      </c>
      <c r="G33" s="147" t="s">
        <v>235</v>
      </c>
      <c r="H33" s="148" t="s">
        <v>127</v>
      </c>
      <c r="I33" s="149" t="s">
        <v>50</v>
      </c>
      <c r="J33" s="150" t="s">
        <v>57</v>
      </c>
      <c r="K33" s="151"/>
      <c r="L33" s="152">
        <v>5350.3</v>
      </c>
      <c r="M33" s="145">
        <v>27</v>
      </c>
      <c r="N33" s="153"/>
    </row>
    <row r="34" spans="1:14" s="23" customFormat="1" ht="16.5" customHeight="1" thickBot="1">
      <c r="A34" s="154">
        <v>28</v>
      </c>
      <c r="B34" s="155">
        <v>41</v>
      </c>
      <c r="C34" s="156" t="s">
        <v>47</v>
      </c>
      <c r="D34" s="157" t="s">
        <v>186</v>
      </c>
      <c r="E34" s="158" t="s">
        <v>96</v>
      </c>
      <c r="F34" s="159" t="s">
        <v>50</v>
      </c>
      <c r="G34" s="157" t="s">
        <v>187</v>
      </c>
      <c r="H34" s="158" t="s">
        <v>59</v>
      </c>
      <c r="I34" s="159" t="s">
        <v>50</v>
      </c>
      <c r="J34" s="160" t="s">
        <v>188</v>
      </c>
      <c r="K34" s="161" t="s">
        <v>273</v>
      </c>
      <c r="L34" s="162">
        <v>5474.9</v>
      </c>
      <c r="M34" s="155">
        <v>28</v>
      </c>
      <c r="N34" s="163"/>
    </row>
    <row r="35" spans="1:14" s="23" customFormat="1" ht="16.5" customHeight="1">
      <c r="A35" s="164">
        <v>29</v>
      </c>
      <c r="B35" s="165">
        <v>21</v>
      </c>
      <c r="C35" s="166" t="s">
        <v>47</v>
      </c>
      <c r="D35" s="167" t="s">
        <v>128</v>
      </c>
      <c r="E35" s="168" t="s">
        <v>63</v>
      </c>
      <c r="F35" s="169" t="s">
        <v>50</v>
      </c>
      <c r="G35" s="167" t="s">
        <v>129</v>
      </c>
      <c r="H35" s="168" t="s">
        <v>114</v>
      </c>
      <c r="I35" s="169" t="s">
        <v>50</v>
      </c>
      <c r="J35" s="170" t="s">
        <v>130</v>
      </c>
      <c r="K35" s="171"/>
      <c r="L35" s="172" t="s">
        <v>276</v>
      </c>
      <c r="M35" s="173"/>
      <c r="N35" s="174"/>
    </row>
    <row r="36" spans="1:14" s="23" customFormat="1" ht="16.5" customHeight="1">
      <c r="A36" s="144">
        <v>30</v>
      </c>
      <c r="B36" s="145">
        <v>27</v>
      </c>
      <c r="C36" s="146" t="s">
        <v>47</v>
      </c>
      <c r="D36" s="147" t="s">
        <v>148</v>
      </c>
      <c r="E36" s="148" t="s">
        <v>55</v>
      </c>
      <c r="F36" s="149" t="s">
        <v>50</v>
      </c>
      <c r="G36" s="147" t="s">
        <v>149</v>
      </c>
      <c r="H36" s="148" t="s">
        <v>127</v>
      </c>
      <c r="I36" s="149" t="s">
        <v>50</v>
      </c>
      <c r="J36" s="150" t="s">
        <v>87</v>
      </c>
      <c r="K36" s="151"/>
      <c r="L36" s="175" t="s">
        <v>276</v>
      </c>
      <c r="M36" s="176"/>
      <c r="N36" s="177"/>
    </row>
    <row r="37" spans="1:14" s="23" customFormat="1" ht="16.5" customHeight="1">
      <c r="A37" s="144">
        <v>31</v>
      </c>
      <c r="B37" s="145">
        <v>31</v>
      </c>
      <c r="C37" s="146" t="s">
        <v>47</v>
      </c>
      <c r="D37" s="147" t="s">
        <v>157</v>
      </c>
      <c r="E37" s="148" t="s">
        <v>158</v>
      </c>
      <c r="F37" s="149" t="s">
        <v>50</v>
      </c>
      <c r="G37" s="147" t="s">
        <v>159</v>
      </c>
      <c r="H37" s="148" t="s">
        <v>63</v>
      </c>
      <c r="I37" s="149" t="s">
        <v>50</v>
      </c>
      <c r="J37" s="150" t="s">
        <v>134</v>
      </c>
      <c r="K37" s="151"/>
      <c r="L37" s="175" t="s">
        <v>276</v>
      </c>
      <c r="M37" s="176"/>
      <c r="N37" s="177"/>
    </row>
    <row r="38" spans="1:14" s="23" customFormat="1" ht="16.5" customHeight="1">
      <c r="A38" s="144">
        <v>32</v>
      </c>
      <c r="B38" s="145">
        <v>44</v>
      </c>
      <c r="C38" s="146" t="s">
        <v>47</v>
      </c>
      <c r="D38" s="147" t="s">
        <v>197</v>
      </c>
      <c r="E38" s="148" t="s">
        <v>55</v>
      </c>
      <c r="F38" s="149" t="s">
        <v>50</v>
      </c>
      <c r="G38" s="147" t="s">
        <v>198</v>
      </c>
      <c r="H38" s="148" t="s">
        <v>172</v>
      </c>
      <c r="I38" s="149" t="s">
        <v>50</v>
      </c>
      <c r="J38" s="150" t="s">
        <v>199</v>
      </c>
      <c r="K38" s="151"/>
      <c r="L38" s="175" t="s">
        <v>276</v>
      </c>
      <c r="M38" s="176"/>
      <c r="N38" s="177"/>
    </row>
    <row r="39" spans="1:14" s="23" customFormat="1" ht="16.5" customHeight="1">
      <c r="A39" s="144">
        <v>33</v>
      </c>
      <c r="B39" s="145">
        <v>45</v>
      </c>
      <c r="C39" s="146" t="s">
        <v>47</v>
      </c>
      <c r="D39" s="147" t="s">
        <v>200</v>
      </c>
      <c r="E39" s="148" t="s">
        <v>146</v>
      </c>
      <c r="F39" s="149" t="s">
        <v>50</v>
      </c>
      <c r="G39" s="147" t="s">
        <v>201</v>
      </c>
      <c r="H39" s="148" t="s">
        <v>103</v>
      </c>
      <c r="I39" s="149" t="s">
        <v>50</v>
      </c>
      <c r="J39" s="150" t="s">
        <v>139</v>
      </c>
      <c r="K39" s="151"/>
      <c r="L39" s="175" t="s">
        <v>276</v>
      </c>
      <c r="M39" s="176"/>
      <c r="N39" s="177"/>
    </row>
    <row r="40" spans="1:14" s="23" customFormat="1" ht="16.5" customHeight="1">
      <c r="A40" s="144">
        <v>34</v>
      </c>
      <c r="B40" s="145">
        <v>51</v>
      </c>
      <c r="C40" s="146" t="s">
        <v>47</v>
      </c>
      <c r="D40" s="147" t="s">
        <v>213</v>
      </c>
      <c r="E40" s="148" t="s">
        <v>55</v>
      </c>
      <c r="F40" s="149" t="s">
        <v>50</v>
      </c>
      <c r="G40" s="147" t="s">
        <v>214</v>
      </c>
      <c r="H40" s="148" t="s">
        <v>182</v>
      </c>
      <c r="I40" s="149" t="s">
        <v>50</v>
      </c>
      <c r="J40" s="150" t="s">
        <v>215</v>
      </c>
      <c r="K40" s="151"/>
      <c r="L40" s="175" t="s">
        <v>276</v>
      </c>
      <c r="M40" s="176"/>
      <c r="N40" s="177"/>
    </row>
    <row r="41" spans="1:14" s="23" customFormat="1" ht="16.5" customHeight="1">
      <c r="A41" s="144">
        <v>35</v>
      </c>
      <c r="B41" s="145">
        <v>56</v>
      </c>
      <c r="C41" s="146" t="s">
        <v>47</v>
      </c>
      <c r="D41" s="147" t="s">
        <v>226</v>
      </c>
      <c r="E41" s="148" t="s">
        <v>127</v>
      </c>
      <c r="F41" s="149" t="s">
        <v>50</v>
      </c>
      <c r="G41" s="147" t="s">
        <v>227</v>
      </c>
      <c r="H41" s="148" t="s">
        <v>127</v>
      </c>
      <c r="I41" s="149" t="s">
        <v>50</v>
      </c>
      <c r="J41" s="150" t="s">
        <v>228</v>
      </c>
      <c r="K41" s="151"/>
      <c r="L41" s="175" t="s">
        <v>276</v>
      </c>
      <c r="M41" s="176"/>
      <c r="N41" s="177"/>
    </row>
    <row r="42" spans="1:14" s="23" customFormat="1" ht="16.5" customHeight="1">
      <c r="A42" s="144">
        <v>36</v>
      </c>
      <c r="B42" s="145">
        <v>60</v>
      </c>
      <c r="C42" s="146" t="s">
        <v>47</v>
      </c>
      <c r="D42" s="147" t="s">
        <v>171</v>
      </c>
      <c r="E42" s="148" t="s">
        <v>63</v>
      </c>
      <c r="F42" s="149" t="s">
        <v>50</v>
      </c>
      <c r="G42" s="147" t="s">
        <v>236</v>
      </c>
      <c r="H42" s="148" t="s">
        <v>85</v>
      </c>
      <c r="I42" s="149" t="s">
        <v>50</v>
      </c>
      <c r="J42" s="150" t="s">
        <v>53</v>
      </c>
      <c r="K42" s="151"/>
      <c r="L42" s="175" t="s">
        <v>276</v>
      </c>
      <c r="M42" s="176"/>
      <c r="N42" s="177"/>
    </row>
    <row r="43" spans="1:14" s="23" customFormat="1" ht="16.5" customHeight="1">
      <c r="A43" s="144">
        <v>37</v>
      </c>
      <c r="B43" s="145">
        <v>64</v>
      </c>
      <c r="C43" s="146" t="s">
        <v>47</v>
      </c>
      <c r="D43" s="147" t="s">
        <v>246</v>
      </c>
      <c r="E43" s="148" t="s">
        <v>59</v>
      </c>
      <c r="F43" s="149" t="s">
        <v>50</v>
      </c>
      <c r="G43" s="147" t="s">
        <v>247</v>
      </c>
      <c r="H43" s="148" t="s">
        <v>142</v>
      </c>
      <c r="I43" s="149" t="s">
        <v>50</v>
      </c>
      <c r="J43" s="150" t="s">
        <v>70</v>
      </c>
      <c r="K43" s="151"/>
      <c r="L43" s="175" t="s">
        <v>276</v>
      </c>
      <c r="M43" s="176"/>
      <c r="N43" s="177"/>
    </row>
    <row r="44" spans="1:14" s="23" customFormat="1" ht="16.5" customHeight="1">
      <c r="A44" s="144">
        <v>38</v>
      </c>
      <c r="B44" s="145">
        <v>3</v>
      </c>
      <c r="C44" s="146" t="s">
        <v>47</v>
      </c>
      <c r="D44" s="147" t="s">
        <v>58</v>
      </c>
      <c r="E44" s="148" t="s">
        <v>59</v>
      </c>
      <c r="F44" s="149" t="s">
        <v>50</v>
      </c>
      <c r="G44" s="147" t="s">
        <v>60</v>
      </c>
      <c r="H44" s="148" t="s">
        <v>61</v>
      </c>
      <c r="I44" s="149" t="s">
        <v>50</v>
      </c>
      <c r="J44" s="150" t="s">
        <v>57</v>
      </c>
      <c r="K44" s="151"/>
      <c r="L44" s="175" t="s">
        <v>252</v>
      </c>
      <c r="M44" s="176"/>
      <c r="N44" s="177"/>
    </row>
    <row r="45" spans="1:14" s="23" customFormat="1" ht="16.5" customHeight="1">
      <c r="A45" s="144">
        <v>39</v>
      </c>
      <c r="B45" s="145">
        <v>4</v>
      </c>
      <c r="C45" s="146" t="s">
        <v>47</v>
      </c>
      <c r="D45" s="147" t="s">
        <v>62</v>
      </c>
      <c r="E45" s="148" t="s">
        <v>63</v>
      </c>
      <c r="F45" s="149" t="s">
        <v>50</v>
      </c>
      <c r="G45" s="147" t="s">
        <v>64</v>
      </c>
      <c r="H45" s="148" t="s">
        <v>59</v>
      </c>
      <c r="I45" s="149" t="s">
        <v>50</v>
      </c>
      <c r="J45" s="150" t="s">
        <v>65</v>
      </c>
      <c r="K45" s="151"/>
      <c r="L45" s="175" t="s">
        <v>252</v>
      </c>
      <c r="M45" s="176"/>
      <c r="N45" s="177"/>
    </row>
    <row r="46" spans="1:14" s="23" customFormat="1" ht="16.5" customHeight="1">
      <c r="A46" s="144">
        <v>40</v>
      </c>
      <c r="B46" s="145">
        <v>7</v>
      </c>
      <c r="C46" s="146" t="s">
        <v>47</v>
      </c>
      <c r="D46" s="147" t="s">
        <v>75</v>
      </c>
      <c r="E46" s="148" t="s">
        <v>76</v>
      </c>
      <c r="F46" s="149" t="s">
        <v>50</v>
      </c>
      <c r="G46" s="147" t="s">
        <v>77</v>
      </c>
      <c r="H46" s="148" t="s">
        <v>78</v>
      </c>
      <c r="I46" s="149" t="s">
        <v>50</v>
      </c>
      <c r="J46" s="150" t="s">
        <v>79</v>
      </c>
      <c r="K46" s="151"/>
      <c r="L46" s="175" t="s">
        <v>252</v>
      </c>
      <c r="M46" s="176"/>
      <c r="N46" s="177"/>
    </row>
    <row r="47" spans="1:14" s="23" customFormat="1" ht="16.5" customHeight="1">
      <c r="A47" s="144">
        <v>41</v>
      </c>
      <c r="B47" s="145">
        <v>8</v>
      </c>
      <c r="C47" s="146" t="s">
        <v>80</v>
      </c>
      <c r="D47" s="147" t="s">
        <v>81</v>
      </c>
      <c r="E47" s="148" t="s">
        <v>59</v>
      </c>
      <c r="F47" s="149" t="s">
        <v>50</v>
      </c>
      <c r="G47" s="147" t="s">
        <v>82</v>
      </c>
      <c r="H47" s="148" t="s">
        <v>72</v>
      </c>
      <c r="I47" s="149" t="s">
        <v>50</v>
      </c>
      <c r="J47" s="150" t="s">
        <v>83</v>
      </c>
      <c r="K47" s="151"/>
      <c r="L47" s="175" t="s">
        <v>252</v>
      </c>
      <c r="M47" s="176"/>
      <c r="N47" s="177"/>
    </row>
    <row r="48" spans="1:14" s="23" customFormat="1" ht="16.5" customHeight="1">
      <c r="A48" s="144">
        <v>42</v>
      </c>
      <c r="B48" s="145">
        <v>9</v>
      </c>
      <c r="C48" s="146" t="s">
        <v>47</v>
      </c>
      <c r="D48" s="147" t="s">
        <v>84</v>
      </c>
      <c r="E48" s="148" t="s">
        <v>85</v>
      </c>
      <c r="F48" s="149" t="s">
        <v>50</v>
      </c>
      <c r="G48" s="147" t="s">
        <v>86</v>
      </c>
      <c r="H48" s="148" t="s">
        <v>72</v>
      </c>
      <c r="I48" s="149" t="s">
        <v>50</v>
      </c>
      <c r="J48" s="150" t="s">
        <v>87</v>
      </c>
      <c r="K48" s="151"/>
      <c r="L48" s="175" t="s">
        <v>252</v>
      </c>
      <c r="M48" s="176"/>
      <c r="N48" s="177"/>
    </row>
    <row r="49" spans="1:14" s="23" customFormat="1" ht="16.5" customHeight="1">
      <c r="A49" s="144">
        <v>43</v>
      </c>
      <c r="B49" s="145">
        <v>16</v>
      </c>
      <c r="C49" s="146" t="s">
        <v>47</v>
      </c>
      <c r="D49" s="147" t="s">
        <v>110</v>
      </c>
      <c r="E49" s="148" t="s">
        <v>63</v>
      </c>
      <c r="F49" s="149" t="s">
        <v>50</v>
      </c>
      <c r="G49" s="147" t="s">
        <v>111</v>
      </c>
      <c r="H49" s="148" t="s">
        <v>63</v>
      </c>
      <c r="I49" s="149" t="s">
        <v>50</v>
      </c>
      <c r="J49" s="150" t="s">
        <v>112</v>
      </c>
      <c r="K49" s="151"/>
      <c r="L49" s="175" t="s">
        <v>252</v>
      </c>
      <c r="M49" s="176"/>
      <c r="N49" s="177"/>
    </row>
    <row r="50" spans="1:14" s="23" customFormat="1" ht="16.5" customHeight="1">
      <c r="A50" s="144">
        <v>44</v>
      </c>
      <c r="B50" s="145">
        <v>17</v>
      </c>
      <c r="C50" s="146" t="s">
        <v>47</v>
      </c>
      <c r="D50" s="147" t="s">
        <v>113</v>
      </c>
      <c r="E50" s="148" t="s">
        <v>114</v>
      </c>
      <c r="F50" s="149" t="s">
        <v>50</v>
      </c>
      <c r="G50" s="147" t="s">
        <v>115</v>
      </c>
      <c r="H50" s="148" t="s">
        <v>76</v>
      </c>
      <c r="I50" s="149" t="s">
        <v>50</v>
      </c>
      <c r="J50" s="150" t="s">
        <v>116</v>
      </c>
      <c r="K50" s="151"/>
      <c r="L50" s="175" t="s">
        <v>252</v>
      </c>
      <c r="M50" s="176"/>
      <c r="N50" s="177"/>
    </row>
    <row r="51" spans="1:14" s="23" customFormat="1" ht="16.5" customHeight="1">
      <c r="A51" s="144">
        <v>45</v>
      </c>
      <c r="B51" s="145">
        <v>19</v>
      </c>
      <c r="C51" s="146" t="s">
        <v>47</v>
      </c>
      <c r="D51" s="147" t="s">
        <v>121</v>
      </c>
      <c r="E51" s="148" t="s">
        <v>122</v>
      </c>
      <c r="F51" s="149" t="s">
        <v>50</v>
      </c>
      <c r="G51" s="147" t="s">
        <v>123</v>
      </c>
      <c r="H51" s="148" t="s">
        <v>124</v>
      </c>
      <c r="I51" s="149" t="s">
        <v>50</v>
      </c>
      <c r="J51" s="150" t="s">
        <v>53</v>
      </c>
      <c r="K51" s="151"/>
      <c r="L51" s="175" t="s">
        <v>252</v>
      </c>
      <c r="M51" s="176"/>
      <c r="N51" s="177"/>
    </row>
    <row r="52" spans="1:14" s="23" customFormat="1" ht="16.5" customHeight="1">
      <c r="A52" s="144">
        <v>46</v>
      </c>
      <c r="B52" s="145">
        <v>22</v>
      </c>
      <c r="C52" s="146" t="s">
        <v>47</v>
      </c>
      <c r="D52" s="147" t="s">
        <v>131</v>
      </c>
      <c r="E52" s="148" t="s">
        <v>55</v>
      </c>
      <c r="F52" s="149" t="s">
        <v>50</v>
      </c>
      <c r="G52" s="147" t="s">
        <v>132</v>
      </c>
      <c r="H52" s="148" t="s">
        <v>133</v>
      </c>
      <c r="I52" s="149" t="s">
        <v>50</v>
      </c>
      <c r="J52" s="150" t="s">
        <v>134</v>
      </c>
      <c r="K52" s="151"/>
      <c r="L52" s="175" t="s">
        <v>252</v>
      </c>
      <c r="M52" s="176"/>
      <c r="N52" s="177"/>
    </row>
    <row r="53" spans="1:14" s="23" customFormat="1" ht="16.5" customHeight="1">
      <c r="A53" s="144">
        <v>47</v>
      </c>
      <c r="B53" s="145">
        <v>23</v>
      </c>
      <c r="C53" s="146" t="s">
        <v>80</v>
      </c>
      <c r="D53" s="147" t="s">
        <v>135</v>
      </c>
      <c r="E53" s="148" t="s">
        <v>136</v>
      </c>
      <c r="F53" s="149" t="s">
        <v>108</v>
      </c>
      <c r="G53" s="147" t="s">
        <v>137</v>
      </c>
      <c r="H53" s="148" t="s">
        <v>138</v>
      </c>
      <c r="I53" s="149">
        <v>1</v>
      </c>
      <c r="J53" s="150" t="s">
        <v>139</v>
      </c>
      <c r="K53" s="151"/>
      <c r="L53" s="175" t="s">
        <v>252</v>
      </c>
      <c r="M53" s="176"/>
      <c r="N53" s="177"/>
    </row>
    <row r="54" spans="1:14" s="23" customFormat="1" ht="16.5" customHeight="1">
      <c r="A54" s="144">
        <v>48</v>
      </c>
      <c r="B54" s="145">
        <v>26</v>
      </c>
      <c r="C54" s="146" t="s">
        <v>47</v>
      </c>
      <c r="D54" s="147" t="s">
        <v>144</v>
      </c>
      <c r="E54" s="148" t="s">
        <v>59</v>
      </c>
      <c r="F54" s="149" t="s">
        <v>50</v>
      </c>
      <c r="G54" s="147" t="s">
        <v>145</v>
      </c>
      <c r="H54" s="148" t="s">
        <v>146</v>
      </c>
      <c r="I54" s="149" t="s">
        <v>50</v>
      </c>
      <c r="J54" s="150" t="s">
        <v>147</v>
      </c>
      <c r="K54" s="151"/>
      <c r="L54" s="175" t="s">
        <v>252</v>
      </c>
      <c r="M54" s="176"/>
      <c r="N54" s="177"/>
    </row>
    <row r="55" spans="1:14" s="23" customFormat="1" ht="16.5" customHeight="1">
      <c r="A55" s="144">
        <v>49</v>
      </c>
      <c r="B55" s="145">
        <v>29</v>
      </c>
      <c r="C55" s="146" t="s">
        <v>47</v>
      </c>
      <c r="D55" s="147" t="s">
        <v>152</v>
      </c>
      <c r="E55" s="148" t="s">
        <v>153</v>
      </c>
      <c r="F55" s="149" t="s">
        <v>50</v>
      </c>
      <c r="G55" s="147" t="s">
        <v>154</v>
      </c>
      <c r="H55" s="148" t="s">
        <v>59</v>
      </c>
      <c r="I55" s="149">
        <v>1</v>
      </c>
      <c r="J55" s="150" t="s">
        <v>87</v>
      </c>
      <c r="K55" s="151"/>
      <c r="L55" s="175" t="s">
        <v>252</v>
      </c>
      <c r="M55" s="176"/>
      <c r="N55" s="177"/>
    </row>
    <row r="56" spans="1:14" s="23" customFormat="1" ht="16.5" customHeight="1">
      <c r="A56" s="144">
        <v>50</v>
      </c>
      <c r="B56" s="145">
        <v>30</v>
      </c>
      <c r="C56" s="146" t="s">
        <v>80</v>
      </c>
      <c r="D56" s="147" t="s">
        <v>155</v>
      </c>
      <c r="E56" s="148" t="s">
        <v>127</v>
      </c>
      <c r="F56" s="149">
        <v>1</v>
      </c>
      <c r="G56" s="147" t="s">
        <v>156</v>
      </c>
      <c r="H56" s="148" t="s">
        <v>55</v>
      </c>
      <c r="I56" s="149" t="s">
        <v>108</v>
      </c>
      <c r="J56" s="150" t="s">
        <v>70</v>
      </c>
      <c r="K56" s="151"/>
      <c r="L56" s="175" t="s">
        <v>252</v>
      </c>
      <c r="M56" s="176"/>
      <c r="N56" s="177"/>
    </row>
    <row r="57" spans="1:14" s="23" customFormat="1" ht="16.5" customHeight="1">
      <c r="A57" s="144">
        <v>51</v>
      </c>
      <c r="B57" s="145">
        <v>32</v>
      </c>
      <c r="C57" s="146" t="s">
        <v>47</v>
      </c>
      <c r="D57" s="147" t="s">
        <v>160</v>
      </c>
      <c r="E57" s="148" t="s">
        <v>55</v>
      </c>
      <c r="F57" s="149" t="s">
        <v>50</v>
      </c>
      <c r="G57" s="147" t="s">
        <v>161</v>
      </c>
      <c r="H57" s="148" t="s">
        <v>162</v>
      </c>
      <c r="I57" s="149" t="s">
        <v>50</v>
      </c>
      <c r="J57" s="150" t="s">
        <v>134</v>
      </c>
      <c r="K57" s="151"/>
      <c r="L57" s="175" t="s">
        <v>252</v>
      </c>
      <c r="M57" s="176"/>
      <c r="N57" s="177"/>
    </row>
    <row r="58" spans="1:14" s="23" customFormat="1" ht="16.5" customHeight="1">
      <c r="A58" s="144">
        <v>52</v>
      </c>
      <c r="B58" s="145">
        <v>34</v>
      </c>
      <c r="C58" s="146" t="s">
        <v>47</v>
      </c>
      <c r="D58" s="147" t="s">
        <v>165</v>
      </c>
      <c r="E58" s="148" t="s">
        <v>59</v>
      </c>
      <c r="F58" s="149">
        <v>1</v>
      </c>
      <c r="G58" s="147" t="s">
        <v>166</v>
      </c>
      <c r="H58" s="148" t="s">
        <v>167</v>
      </c>
      <c r="I58" s="149">
        <v>1</v>
      </c>
      <c r="J58" s="150" t="s">
        <v>139</v>
      </c>
      <c r="K58" s="151"/>
      <c r="L58" s="175" t="s">
        <v>252</v>
      </c>
      <c r="M58" s="176"/>
      <c r="N58" s="177"/>
    </row>
    <row r="59" spans="1:14" s="23" customFormat="1" ht="16.5" customHeight="1">
      <c r="A59" s="144">
        <v>53</v>
      </c>
      <c r="B59" s="145">
        <v>36</v>
      </c>
      <c r="C59" s="146" t="s">
        <v>47</v>
      </c>
      <c r="D59" s="147" t="s">
        <v>171</v>
      </c>
      <c r="E59" s="148" t="s">
        <v>172</v>
      </c>
      <c r="F59" s="149" t="s">
        <v>50</v>
      </c>
      <c r="G59" s="147" t="s">
        <v>173</v>
      </c>
      <c r="H59" s="148" t="s">
        <v>127</v>
      </c>
      <c r="I59" s="149" t="s">
        <v>50</v>
      </c>
      <c r="J59" s="150" t="s">
        <v>174</v>
      </c>
      <c r="K59" s="151"/>
      <c r="L59" s="175" t="s">
        <v>252</v>
      </c>
      <c r="M59" s="176"/>
      <c r="N59" s="177"/>
    </row>
    <row r="60" spans="1:14" s="23" customFormat="1" ht="16.5" customHeight="1">
      <c r="A60" s="144">
        <v>54</v>
      </c>
      <c r="B60" s="145">
        <v>39</v>
      </c>
      <c r="C60" s="146" t="s">
        <v>47</v>
      </c>
      <c r="D60" s="147" t="s">
        <v>180</v>
      </c>
      <c r="E60" s="148" t="s">
        <v>122</v>
      </c>
      <c r="F60" s="149" t="s">
        <v>50</v>
      </c>
      <c r="G60" s="147" t="s">
        <v>181</v>
      </c>
      <c r="H60" s="148" t="s">
        <v>182</v>
      </c>
      <c r="I60" s="149" t="s">
        <v>50</v>
      </c>
      <c r="J60" s="150" t="s">
        <v>70</v>
      </c>
      <c r="K60" s="151"/>
      <c r="L60" s="175" t="s">
        <v>252</v>
      </c>
      <c r="M60" s="176"/>
      <c r="N60" s="177"/>
    </row>
    <row r="61" spans="1:14" s="23" customFormat="1" ht="16.5" customHeight="1">
      <c r="A61" s="144">
        <v>55</v>
      </c>
      <c r="B61" s="145">
        <v>42</v>
      </c>
      <c r="C61" s="146" t="s">
        <v>47</v>
      </c>
      <c r="D61" s="147" t="s">
        <v>189</v>
      </c>
      <c r="E61" s="148" t="s">
        <v>94</v>
      </c>
      <c r="F61" s="149" t="s">
        <v>50</v>
      </c>
      <c r="G61" s="147" t="s">
        <v>190</v>
      </c>
      <c r="H61" s="148" t="s">
        <v>143</v>
      </c>
      <c r="I61" s="149" t="s">
        <v>50</v>
      </c>
      <c r="J61" s="150" t="s">
        <v>191</v>
      </c>
      <c r="K61" s="151"/>
      <c r="L61" s="175" t="s">
        <v>252</v>
      </c>
      <c r="M61" s="176"/>
      <c r="N61" s="177"/>
    </row>
    <row r="62" spans="1:14" s="23" customFormat="1" ht="16.5" customHeight="1">
      <c r="A62" s="144">
        <v>56</v>
      </c>
      <c r="B62" s="145">
        <v>43</v>
      </c>
      <c r="C62" s="146" t="s">
        <v>47</v>
      </c>
      <c r="D62" s="147" t="s">
        <v>192</v>
      </c>
      <c r="E62" s="148" t="s">
        <v>193</v>
      </c>
      <c r="F62" s="149" t="s">
        <v>50</v>
      </c>
      <c r="G62" s="147" t="s">
        <v>194</v>
      </c>
      <c r="H62" s="148" t="s">
        <v>195</v>
      </c>
      <c r="I62" s="149" t="s">
        <v>50</v>
      </c>
      <c r="J62" s="150" t="s">
        <v>196</v>
      </c>
      <c r="K62" s="151"/>
      <c r="L62" s="175" t="s">
        <v>252</v>
      </c>
      <c r="M62" s="176"/>
      <c r="N62" s="177"/>
    </row>
    <row r="63" spans="1:14" s="23" customFormat="1" ht="16.5" customHeight="1">
      <c r="A63" s="144">
        <v>57</v>
      </c>
      <c r="B63" s="145">
        <v>47</v>
      </c>
      <c r="C63" s="146" t="s">
        <v>47</v>
      </c>
      <c r="D63" s="147" t="s">
        <v>204</v>
      </c>
      <c r="E63" s="148" t="s">
        <v>122</v>
      </c>
      <c r="F63" s="149" t="s">
        <v>50</v>
      </c>
      <c r="G63" s="147" t="s">
        <v>205</v>
      </c>
      <c r="H63" s="148" t="s">
        <v>72</v>
      </c>
      <c r="I63" s="149" t="s">
        <v>50</v>
      </c>
      <c r="J63" s="150" t="s">
        <v>79</v>
      </c>
      <c r="K63" s="151"/>
      <c r="L63" s="175" t="s">
        <v>252</v>
      </c>
      <c r="M63" s="176"/>
      <c r="N63" s="177"/>
    </row>
    <row r="64" spans="1:14" s="23" customFormat="1" ht="16.5" customHeight="1">
      <c r="A64" s="144">
        <v>58</v>
      </c>
      <c r="B64" s="145">
        <v>48</v>
      </c>
      <c r="C64" s="146" t="s">
        <v>47</v>
      </c>
      <c r="D64" s="147" t="s">
        <v>206</v>
      </c>
      <c r="E64" s="148" t="s">
        <v>94</v>
      </c>
      <c r="F64" s="149" t="s">
        <v>50</v>
      </c>
      <c r="G64" s="147" t="s">
        <v>207</v>
      </c>
      <c r="H64" s="148" t="s">
        <v>96</v>
      </c>
      <c r="I64" s="149" t="s">
        <v>50</v>
      </c>
      <c r="J64" s="150" t="s">
        <v>208</v>
      </c>
      <c r="K64" s="151"/>
      <c r="L64" s="175" t="s">
        <v>252</v>
      </c>
      <c r="M64" s="176"/>
      <c r="N64" s="177"/>
    </row>
    <row r="65" spans="1:14" s="23" customFormat="1" ht="16.5" customHeight="1">
      <c r="A65" s="144">
        <v>59</v>
      </c>
      <c r="B65" s="145">
        <v>53</v>
      </c>
      <c r="C65" s="146" t="s">
        <v>47</v>
      </c>
      <c r="D65" s="147" t="s">
        <v>220</v>
      </c>
      <c r="E65" s="148" t="s">
        <v>122</v>
      </c>
      <c r="F65" s="149" t="s">
        <v>50</v>
      </c>
      <c r="G65" s="147" t="s">
        <v>221</v>
      </c>
      <c r="H65" s="148" t="s">
        <v>96</v>
      </c>
      <c r="I65" s="149" t="s">
        <v>50</v>
      </c>
      <c r="J65" s="150" t="s">
        <v>174</v>
      </c>
      <c r="K65" s="151"/>
      <c r="L65" s="175" t="s">
        <v>252</v>
      </c>
      <c r="M65" s="176"/>
      <c r="N65" s="177"/>
    </row>
    <row r="66" spans="1:14" s="23" customFormat="1" ht="16.5" customHeight="1">
      <c r="A66" s="144">
        <v>60</v>
      </c>
      <c r="B66" s="145">
        <v>58</v>
      </c>
      <c r="C66" s="146" t="s">
        <v>47</v>
      </c>
      <c r="D66" s="147" t="s">
        <v>230</v>
      </c>
      <c r="E66" s="148" t="s">
        <v>114</v>
      </c>
      <c r="F66" s="149" t="s">
        <v>50</v>
      </c>
      <c r="G66" s="147" t="s">
        <v>231</v>
      </c>
      <c r="H66" s="148" t="s">
        <v>232</v>
      </c>
      <c r="I66" s="149" t="s">
        <v>50</v>
      </c>
      <c r="J66" s="150" t="s">
        <v>70</v>
      </c>
      <c r="K66" s="151"/>
      <c r="L66" s="175" t="s">
        <v>252</v>
      </c>
      <c r="M66" s="176"/>
      <c r="N66" s="177"/>
    </row>
    <row r="67" spans="1:14" s="23" customFormat="1" ht="16.5" customHeight="1">
      <c r="A67" s="144">
        <v>61</v>
      </c>
      <c r="B67" s="145">
        <v>61</v>
      </c>
      <c r="C67" s="146" t="s">
        <v>47</v>
      </c>
      <c r="D67" s="147" t="s">
        <v>237</v>
      </c>
      <c r="E67" s="148" t="s">
        <v>238</v>
      </c>
      <c r="F67" s="149" t="s">
        <v>50</v>
      </c>
      <c r="G67" s="147" t="s">
        <v>239</v>
      </c>
      <c r="H67" s="148" t="s">
        <v>240</v>
      </c>
      <c r="I67" s="149" t="s">
        <v>50</v>
      </c>
      <c r="J67" s="150" t="s">
        <v>241</v>
      </c>
      <c r="K67" s="151"/>
      <c r="L67" s="175" t="s">
        <v>252</v>
      </c>
      <c r="M67" s="176"/>
      <c r="N67" s="177"/>
    </row>
    <row r="68" spans="1:14" s="23" customFormat="1" ht="16.5" customHeight="1">
      <c r="A68" s="144">
        <v>62</v>
      </c>
      <c r="B68" s="145">
        <v>62</v>
      </c>
      <c r="C68" s="146" t="s">
        <v>47</v>
      </c>
      <c r="D68" s="147" t="s">
        <v>242</v>
      </c>
      <c r="E68" s="148" t="s">
        <v>122</v>
      </c>
      <c r="F68" s="149" t="s">
        <v>50</v>
      </c>
      <c r="G68" s="147" t="s">
        <v>225</v>
      </c>
      <c r="H68" s="148" t="s">
        <v>63</v>
      </c>
      <c r="I68" s="149" t="s">
        <v>50</v>
      </c>
      <c r="J68" s="150" t="s">
        <v>243</v>
      </c>
      <c r="K68" s="151"/>
      <c r="L68" s="175" t="s">
        <v>252</v>
      </c>
      <c r="M68" s="176"/>
      <c r="N68" s="177"/>
    </row>
    <row r="69" spans="1:14" s="23" customFormat="1" ht="16.5" customHeight="1" thickBot="1">
      <c r="A69" s="154">
        <v>63</v>
      </c>
      <c r="B69" s="155">
        <v>63</v>
      </c>
      <c r="C69" s="156" t="s">
        <v>47</v>
      </c>
      <c r="D69" s="157" t="s">
        <v>211</v>
      </c>
      <c r="E69" s="158" t="s">
        <v>142</v>
      </c>
      <c r="F69" s="159" t="s">
        <v>50</v>
      </c>
      <c r="G69" s="157" t="s">
        <v>244</v>
      </c>
      <c r="H69" s="158" t="s">
        <v>133</v>
      </c>
      <c r="I69" s="159" t="s">
        <v>50</v>
      </c>
      <c r="J69" s="160" t="s">
        <v>245</v>
      </c>
      <c r="K69" s="161"/>
      <c r="L69" s="178" t="s">
        <v>252</v>
      </c>
      <c r="M69" s="179"/>
      <c r="N69" s="180"/>
    </row>
    <row r="70" spans="1:14" s="23" customFormat="1" ht="13.5" customHeight="1">
      <c r="A70" s="181"/>
      <c r="B70" s="182"/>
      <c r="C70" s="183"/>
      <c r="D70" s="184"/>
      <c r="E70" s="184"/>
      <c r="F70" s="184"/>
      <c r="G70" s="184"/>
      <c r="H70" s="184"/>
      <c r="I70" s="184"/>
      <c r="J70" s="185"/>
      <c r="K70" s="185"/>
      <c r="L70" s="186"/>
      <c r="M70" s="187"/>
      <c r="N70" s="187"/>
    </row>
    <row r="71" spans="1:14" s="23" customFormat="1" ht="22.5" customHeight="1" thickBot="1">
      <c r="A71" s="181"/>
      <c r="B71" s="182"/>
      <c r="C71" s="188" t="s">
        <v>277</v>
      </c>
      <c r="D71" s="188"/>
      <c r="E71" s="188"/>
      <c r="F71" s="188"/>
      <c r="G71" s="188"/>
      <c r="H71" s="188"/>
      <c r="I71" s="188"/>
      <c r="J71" s="185"/>
      <c r="K71" s="185"/>
      <c r="L71" s="186"/>
      <c r="M71" s="187"/>
      <c r="N71" s="187"/>
    </row>
    <row r="72" spans="1:14" s="23" customFormat="1" ht="13.5" customHeight="1">
      <c r="A72" s="181"/>
      <c r="B72" s="182"/>
      <c r="C72" s="189" t="s">
        <v>0</v>
      </c>
      <c r="D72" s="190"/>
      <c r="E72" s="191"/>
      <c r="F72" s="192"/>
      <c r="G72" s="189"/>
      <c r="H72" s="193"/>
      <c r="I72" s="184"/>
      <c r="J72" s="185"/>
      <c r="K72" s="185"/>
      <c r="L72" s="186"/>
      <c r="M72" s="187"/>
      <c r="N72" s="187"/>
    </row>
    <row r="73" spans="1:14" s="23" customFormat="1" ht="13.5" customHeight="1" thickBot="1">
      <c r="A73" s="181"/>
      <c r="B73" s="182"/>
      <c r="C73" s="194" t="s">
        <v>1</v>
      </c>
      <c r="D73" s="195" t="s">
        <v>265</v>
      </c>
      <c r="E73" s="196"/>
      <c r="F73" s="197"/>
      <c r="G73" s="194" t="s">
        <v>263</v>
      </c>
      <c r="H73" s="194" t="s">
        <v>264</v>
      </c>
      <c r="I73" s="184"/>
      <c r="J73" s="185"/>
      <c r="K73" s="185"/>
      <c r="L73" s="186"/>
      <c r="M73" s="187"/>
      <c r="N73" s="187"/>
    </row>
    <row r="74" spans="1:14" s="23" customFormat="1" ht="16.5" customHeight="1">
      <c r="A74" s="181"/>
      <c r="B74" s="182"/>
      <c r="C74" s="198">
        <v>1</v>
      </c>
      <c r="D74" s="137" t="s">
        <v>268</v>
      </c>
      <c r="E74" s="138"/>
      <c r="F74" s="139"/>
      <c r="G74" s="199">
        <v>407.2</v>
      </c>
      <c r="H74" s="143">
        <v>1</v>
      </c>
      <c r="I74" s="184"/>
      <c r="J74" s="185"/>
      <c r="K74" s="185"/>
      <c r="L74" s="186"/>
      <c r="M74" s="187"/>
      <c r="N74" s="187"/>
    </row>
    <row r="75" spans="1:14" s="23" customFormat="1" ht="16.5" customHeight="1">
      <c r="A75" s="181"/>
      <c r="B75" s="182"/>
      <c r="C75" s="200">
        <v>2</v>
      </c>
      <c r="D75" s="147" t="s">
        <v>269</v>
      </c>
      <c r="E75" s="148"/>
      <c r="F75" s="149"/>
      <c r="G75" s="201">
        <v>503.3</v>
      </c>
      <c r="H75" s="153">
        <v>2</v>
      </c>
      <c r="I75" s="184"/>
      <c r="J75" s="185"/>
      <c r="K75" s="185"/>
      <c r="L75" s="186"/>
      <c r="M75" s="187"/>
      <c r="N75" s="187"/>
    </row>
    <row r="76" spans="1:14" s="23" customFormat="1" ht="16.5" customHeight="1">
      <c r="A76" s="181"/>
      <c r="B76" s="182"/>
      <c r="C76" s="200">
        <v>3</v>
      </c>
      <c r="D76" s="147" t="s">
        <v>278</v>
      </c>
      <c r="E76" s="148"/>
      <c r="F76" s="149"/>
      <c r="G76" s="201">
        <v>1213.1</v>
      </c>
      <c r="H76" s="153">
        <v>3</v>
      </c>
      <c r="I76" s="184"/>
      <c r="J76" s="185"/>
      <c r="K76" s="185"/>
      <c r="L76" s="186"/>
      <c r="M76" s="187"/>
      <c r="N76" s="187"/>
    </row>
    <row r="77" spans="1:14" s="23" customFormat="1" ht="16.5" customHeight="1">
      <c r="A77" s="181"/>
      <c r="B77" s="182"/>
      <c r="C77" s="200">
        <v>4</v>
      </c>
      <c r="D77" s="147" t="s">
        <v>272</v>
      </c>
      <c r="E77" s="148"/>
      <c r="F77" s="149"/>
      <c r="G77" s="201">
        <v>3247.4</v>
      </c>
      <c r="H77" s="153">
        <v>4</v>
      </c>
      <c r="I77" s="184"/>
      <c r="J77" s="185"/>
      <c r="K77" s="185"/>
      <c r="L77" s="186"/>
      <c r="M77" s="187"/>
      <c r="N77" s="187"/>
    </row>
    <row r="78" spans="1:14" s="23" customFormat="1" ht="16.5" customHeight="1" thickBot="1">
      <c r="A78" s="181"/>
      <c r="B78" s="182"/>
      <c r="C78" s="202">
        <v>5</v>
      </c>
      <c r="D78" s="157" t="s">
        <v>279</v>
      </c>
      <c r="E78" s="158"/>
      <c r="F78" s="159"/>
      <c r="G78" s="203">
        <v>8840.2</v>
      </c>
      <c r="H78" s="163">
        <v>5</v>
      </c>
      <c r="I78" s="184"/>
      <c r="J78" s="185"/>
      <c r="K78" s="185"/>
      <c r="L78" s="186"/>
      <c r="M78" s="187"/>
      <c r="N78" s="187"/>
    </row>
    <row r="79" spans="1:14" s="23" customFormat="1" ht="16.5" customHeight="1">
      <c r="A79" s="181"/>
      <c r="B79" s="182"/>
      <c r="C79" s="204">
        <v>6</v>
      </c>
      <c r="D79" s="167" t="s">
        <v>275</v>
      </c>
      <c r="E79" s="168"/>
      <c r="F79" s="169"/>
      <c r="G79" s="205" t="s">
        <v>280</v>
      </c>
      <c r="H79" s="206"/>
      <c r="I79" s="184"/>
      <c r="J79" s="185"/>
      <c r="K79" s="185"/>
      <c r="L79" s="186"/>
      <c r="M79" s="187"/>
      <c r="N79" s="187"/>
    </row>
    <row r="80" spans="1:14" s="23" customFormat="1" ht="16.5" customHeight="1">
      <c r="A80" s="181"/>
      <c r="B80" s="182"/>
      <c r="C80" s="200">
        <v>7</v>
      </c>
      <c r="D80" s="147" t="s">
        <v>274</v>
      </c>
      <c r="E80" s="148"/>
      <c r="F80" s="149"/>
      <c r="G80" s="201" t="s">
        <v>280</v>
      </c>
      <c r="H80" s="153"/>
      <c r="I80" s="184"/>
      <c r="J80" s="185"/>
      <c r="K80" s="185"/>
      <c r="L80" s="186"/>
      <c r="M80" s="187"/>
      <c r="N80" s="187"/>
    </row>
    <row r="81" spans="1:14" s="23" customFormat="1" ht="16.5" customHeight="1">
      <c r="A81" s="181"/>
      <c r="B81" s="182"/>
      <c r="C81" s="200">
        <v>8</v>
      </c>
      <c r="D81" s="147" t="s">
        <v>281</v>
      </c>
      <c r="E81" s="148"/>
      <c r="F81" s="149"/>
      <c r="G81" s="201" t="s">
        <v>280</v>
      </c>
      <c r="H81" s="153"/>
      <c r="I81" s="184"/>
      <c r="J81" s="185"/>
      <c r="K81" s="185"/>
      <c r="L81" s="186"/>
      <c r="M81" s="187"/>
      <c r="N81" s="187"/>
    </row>
    <row r="82" spans="1:14" s="23" customFormat="1" ht="16.5" customHeight="1" thickBot="1">
      <c r="A82" s="181"/>
      <c r="B82" s="182"/>
      <c r="C82" s="202">
        <v>9</v>
      </c>
      <c r="D82" s="157" t="s">
        <v>271</v>
      </c>
      <c r="E82" s="158"/>
      <c r="F82" s="159"/>
      <c r="G82" s="203" t="s">
        <v>280</v>
      </c>
      <c r="H82" s="163"/>
      <c r="I82" s="184"/>
      <c r="J82" s="185"/>
      <c r="K82" s="185"/>
      <c r="L82" s="186"/>
      <c r="M82" s="187"/>
      <c r="N82" s="187"/>
    </row>
    <row r="83" spans="1:14" s="23" customFormat="1" ht="13.5" customHeight="1">
      <c r="A83" s="181"/>
      <c r="B83" s="182"/>
      <c r="C83" s="183"/>
      <c r="D83" s="184"/>
      <c r="E83" s="184"/>
      <c r="F83" s="184"/>
      <c r="G83" s="184"/>
      <c r="H83" s="184"/>
      <c r="I83" s="184"/>
      <c r="J83" s="185"/>
      <c r="K83" s="185"/>
      <c r="L83" s="186"/>
      <c r="M83" s="187"/>
      <c r="N83" s="187"/>
    </row>
    <row r="84" spans="1:14" ht="12.75">
      <c r="A84" s="118"/>
      <c r="B84" s="118"/>
      <c r="C84" s="118"/>
      <c r="D84" s="118"/>
      <c r="E84" s="118"/>
      <c r="F84" s="12"/>
      <c r="G84" s="118"/>
      <c r="H84" s="118"/>
      <c r="I84" s="118"/>
      <c r="J84" s="13"/>
      <c r="K84" s="118"/>
      <c r="L84" s="118"/>
      <c r="M84" s="118"/>
      <c r="N84" s="118"/>
    </row>
    <row r="85" spans="1:14" s="23" customFormat="1" ht="16.5" customHeight="1">
      <c r="A85" s="207"/>
      <c r="B85" s="207"/>
      <c r="C85" s="208" t="s">
        <v>282</v>
      </c>
      <c r="D85" s="208"/>
      <c r="E85" s="208"/>
      <c r="F85" s="208"/>
      <c r="G85" s="208" t="s">
        <v>283</v>
      </c>
      <c r="H85" s="208"/>
      <c r="I85" s="208"/>
      <c r="J85" s="209" t="s">
        <v>250</v>
      </c>
      <c r="K85" s="210" t="s">
        <v>251</v>
      </c>
      <c r="L85" s="210"/>
      <c r="M85" s="207"/>
      <c r="N85" s="207"/>
    </row>
    <row r="86" spans="1:14" ht="12.75">
      <c r="A86" s="118"/>
      <c r="B86" s="118"/>
      <c r="C86" s="118"/>
      <c r="D86" s="118"/>
      <c r="E86" s="118"/>
      <c r="F86" s="118"/>
      <c r="G86" s="118"/>
      <c r="H86" s="118"/>
      <c r="I86" s="118"/>
      <c r="J86" s="13"/>
      <c r="K86" s="118"/>
      <c r="L86" s="118"/>
      <c r="M86" s="118"/>
      <c r="N86" s="118"/>
    </row>
    <row r="87" spans="1:14" ht="12.75">
      <c r="A87" s="118"/>
      <c r="B87" s="118"/>
      <c r="C87" s="118"/>
      <c r="D87" s="118"/>
      <c r="E87" s="118"/>
      <c r="F87" s="118"/>
      <c r="G87" s="118"/>
      <c r="H87" s="118"/>
      <c r="I87" s="118"/>
      <c r="J87" s="13"/>
      <c r="K87" s="118"/>
      <c r="L87" s="118"/>
      <c r="M87" s="118"/>
      <c r="N87" s="118"/>
    </row>
    <row r="88" spans="1:14" s="23" customFormat="1" ht="16.5" customHeight="1">
      <c r="A88" s="207"/>
      <c r="B88" s="207"/>
      <c r="C88" s="208" t="s">
        <v>248</v>
      </c>
      <c r="D88" s="208"/>
      <c r="E88" s="208"/>
      <c r="F88" s="208"/>
      <c r="G88" s="208" t="s">
        <v>249</v>
      </c>
      <c r="H88" s="208"/>
      <c r="I88" s="208"/>
      <c r="J88" s="209"/>
      <c r="K88" s="211">
        <v>0.6458333333333334</v>
      </c>
      <c r="L88" s="207"/>
      <c r="M88" s="207"/>
      <c r="N88" s="207"/>
    </row>
    <row r="89" spans="1:14" ht="12.75">
      <c r="A89" s="118"/>
      <c r="B89" s="118"/>
      <c r="C89" s="118"/>
      <c r="D89" s="118"/>
      <c r="E89" s="118"/>
      <c r="F89" s="118"/>
      <c r="G89" s="118"/>
      <c r="H89" s="118"/>
      <c r="I89" s="118"/>
      <c r="J89" s="13"/>
      <c r="K89" s="118"/>
      <c r="L89" s="118"/>
      <c r="M89" s="118"/>
      <c r="N89" s="118"/>
    </row>
    <row r="90" spans="1:14" ht="12.75">
      <c r="A90" s="118"/>
      <c r="B90" s="118"/>
      <c r="C90" s="118"/>
      <c r="D90" s="118"/>
      <c r="E90" s="118"/>
      <c r="F90" s="118"/>
      <c r="G90" s="118"/>
      <c r="H90" s="118"/>
      <c r="I90" s="118"/>
      <c r="J90" s="13"/>
      <c r="K90" s="118"/>
      <c r="L90" s="118"/>
      <c r="M90" s="118"/>
      <c r="N90" s="118"/>
    </row>
  </sheetData>
  <mergeCells count="18">
    <mergeCell ref="A1:N1"/>
    <mergeCell ref="A2:N2"/>
    <mergeCell ref="D6:F6"/>
    <mergeCell ref="G6:I6"/>
    <mergeCell ref="D5:I5"/>
    <mergeCell ref="A4:C4"/>
    <mergeCell ref="L5:L6"/>
    <mergeCell ref="M5:N5"/>
    <mergeCell ref="L4:N4"/>
    <mergeCell ref="A3:N3"/>
    <mergeCell ref="C88:F88"/>
    <mergeCell ref="G88:I88"/>
    <mergeCell ref="K85:L85"/>
    <mergeCell ref="J4:K4"/>
    <mergeCell ref="C71:I71"/>
    <mergeCell ref="D73:F73"/>
    <mergeCell ref="C85:F85"/>
    <mergeCell ref="G85:I85"/>
  </mergeCells>
  <printOptions horizontalCentered="1"/>
  <pageMargins left="0.3937007874015748" right="0" top="0.3937007874015748" bottom="0.3937007874015748" header="0" footer="0"/>
  <pageSetup fitToHeight="2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74"/>
  <sheetViews>
    <sheetView workbookViewId="0" topLeftCell="A1">
      <selection activeCell="A14" sqref="A14"/>
    </sheetView>
  </sheetViews>
  <sheetFormatPr defaultColWidth="9.33203125" defaultRowHeight="12.75"/>
  <cols>
    <col min="1" max="1" width="4.33203125" style="2" customWidth="1"/>
    <col min="2" max="2" width="9.33203125" style="2" customWidth="1"/>
    <col min="3" max="3" width="6" style="2" customWidth="1"/>
    <col min="4" max="4" width="13" style="8" customWidth="1"/>
    <col min="5" max="5" width="14.83203125" style="9" customWidth="1"/>
    <col min="6" max="6" width="4.83203125" style="1" customWidth="1"/>
    <col min="7" max="7" width="12.5" style="8" customWidth="1"/>
    <col min="8" max="8" width="13.83203125" style="9" customWidth="1"/>
    <col min="9" max="9" width="4.83203125" style="1" customWidth="1"/>
    <col min="10" max="10" width="20.66015625" style="2" customWidth="1"/>
    <col min="11" max="42" width="6.83203125" style="2" customWidth="1"/>
    <col min="43" max="43" width="7.66015625" style="2" customWidth="1"/>
    <col min="44" max="44" width="4.83203125" style="0" customWidth="1"/>
    <col min="45" max="45" width="5.66015625" style="0" customWidth="1"/>
  </cols>
  <sheetData>
    <row r="1" spans="1:43" ht="15.75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1:43" ht="19.5" customHeight="1">
      <c r="A2" s="98" t="s">
        <v>43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1:43" ht="26.25" customHeight="1">
      <c r="A3" s="99" t="s">
        <v>44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1:43" ht="14.25" thickBot="1">
      <c r="A4" s="100" t="s">
        <v>45</v>
      </c>
      <c r="B4" s="100"/>
      <c r="C4" s="100"/>
      <c r="D4" s="100"/>
      <c r="E4" s="100"/>
      <c r="F4" s="100"/>
      <c r="G4" s="11"/>
      <c r="H4" s="12"/>
      <c r="I4" s="1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0" t="s">
        <v>46</v>
      </c>
      <c r="AK4" s="100"/>
      <c r="AL4" s="100"/>
      <c r="AM4" s="100"/>
      <c r="AN4" s="100"/>
      <c r="AO4" s="100"/>
      <c r="AP4" s="100"/>
      <c r="AQ4" s="100"/>
    </row>
    <row r="5" spans="1:43" ht="13.5">
      <c r="A5" s="3" t="s">
        <v>0</v>
      </c>
      <c r="B5" s="3" t="s">
        <v>2</v>
      </c>
      <c r="C5" s="3"/>
      <c r="D5" s="104" t="s">
        <v>6</v>
      </c>
      <c r="E5" s="105"/>
      <c r="F5" s="105"/>
      <c r="G5" s="105"/>
      <c r="H5" s="105"/>
      <c r="I5" s="106"/>
      <c r="J5" s="46"/>
      <c r="K5" s="104" t="s">
        <v>41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6"/>
      <c r="AQ5" s="3"/>
    </row>
    <row r="6" spans="1:43" ht="14.25" thickBot="1">
      <c r="A6" s="4" t="s">
        <v>1</v>
      </c>
      <c r="B6" s="4" t="s">
        <v>0</v>
      </c>
      <c r="C6" s="4" t="s">
        <v>3</v>
      </c>
      <c r="D6" s="101" t="s">
        <v>4</v>
      </c>
      <c r="E6" s="102"/>
      <c r="F6" s="102"/>
      <c r="G6" s="102" t="s">
        <v>5</v>
      </c>
      <c r="H6" s="102"/>
      <c r="I6" s="103"/>
      <c r="J6" s="47" t="s">
        <v>7</v>
      </c>
      <c r="K6" s="5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20</v>
      </c>
      <c r="W6" s="6" t="s">
        <v>19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7" t="s">
        <v>39</v>
      </c>
      <c r="AQ6" s="4" t="s">
        <v>40</v>
      </c>
    </row>
    <row r="7" spans="1:43" s="23" customFormat="1" ht="14.25" customHeight="1">
      <c r="A7" s="51">
        <v>1</v>
      </c>
      <c r="B7" s="61">
        <v>55</v>
      </c>
      <c r="C7" s="62" t="s">
        <v>47</v>
      </c>
      <c r="D7" s="15" t="s">
        <v>224</v>
      </c>
      <c r="E7" s="15" t="s">
        <v>67</v>
      </c>
      <c r="F7" s="16" t="s">
        <v>50</v>
      </c>
      <c r="G7" s="17" t="s">
        <v>225</v>
      </c>
      <c r="H7" s="15" t="s">
        <v>114</v>
      </c>
      <c r="I7" s="18" t="s">
        <v>50</v>
      </c>
      <c r="J7" s="55" t="s">
        <v>53</v>
      </c>
      <c r="K7" s="19">
        <v>0</v>
      </c>
      <c r="L7" s="20">
        <v>30.8</v>
      </c>
      <c r="M7" s="20">
        <v>19.1</v>
      </c>
      <c r="N7" s="20">
        <v>24.6</v>
      </c>
      <c r="O7" s="21">
        <v>0</v>
      </c>
      <c r="P7" s="20">
        <v>28.7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0">
        <v>27.6</v>
      </c>
      <c r="AN7" s="21">
        <v>0</v>
      </c>
      <c r="AO7" s="21">
        <v>0</v>
      </c>
      <c r="AP7" s="41">
        <v>0</v>
      </c>
      <c r="AQ7" s="22">
        <f aca="true" t="shared" si="0" ref="AQ7:AQ34">SUM(K7:AP7)</f>
        <v>132.8</v>
      </c>
    </row>
    <row r="8" spans="1:43" s="23" customFormat="1" ht="14.25" customHeight="1">
      <c r="A8" s="52">
        <v>2</v>
      </c>
      <c r="B8" s="25">
        <v>2</v>
      </c>
      <c r="C8" s="44" t="s">
        <v>47</v>
      </c>
      <c r="D8" s="24" t="s">
        <v>54</v>
      </c>
      <c r="E8" s="24" t="s">
        <v>55</v>
      </c>
      <c r="F8" s="25" t="s">
        <v>50</v>
      </c>
      <c r="G8" s="26" t="s">
        <v>56</v>
      </c>
      <c r="H8" s="24" t="s">
        <v>55</v>
      </c>
      <c r="I8" s="27" t="s">
        <v>50</v>
      </c>
      <c r="J8" s="56" t="s">
        <v>57</v>
      </c>
      <c r="K8" s="28">
        <v>0</v>
      </c>
      <c r="L8" s="29">
        <v>29.3</v>
      </c>
      <c r="M8" s="29">
        <v>39.3</v>
      </c>
      <c r="N8" s="29">
        <v>24.6</v>
      </c>
      <c r="O8" s="30">
        <v>0</v>
      </c>
      <c r="P8" s="29">
        <v>26.7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24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29">
        <v>25.1</v>
      </c>
      <c r="AN8" s="30">
        <v>0</v>
      </c>
      <c r="AO8" s="30">
        <v>0</v>
      </c>
      <c r="AP8" s="42">
        <v>0</v>
      </c>
      <c r="AQ8" s="31">
        <f t="shared" si="0"/>
        <v>168.99999999999997</v>
      </c>
    </row>
    <row r="9" spans="1:43" s="23" customFormat="1" ht="14.25" customHeight="1">
      <c r="A9" s="52">
        <v>3</v>
      </c>
      <c r="B9" s="49">
        <v>49</v>
      </c>
      <c r="C9" s="45" t="s">
        <v>47</v>
      </c>
      <c r="D9" s="24" t="s">
        <v>209</v>
      </c>
      <c r="E9" s="24" t="s">
        <v>153</v>
      </c>
      <c r="F9" s="25">
        <v>1</v>
      </c>
      <c r="G9" s="26" t="s">
        <v>210</v>
      </c>
      <c r="H9" s="24" t="s">
        <v>133</v>
      </c>
      <c r="I9" s="27" t="s">
        <v>50</v>
      </c>
      <c r="J9" s="56" t="s">
        <v>57</v>
      </c>
      <c r="K9" s="28">
        <v>0</v>
      </c>
      <c r="L9" s="29">
        <v>28.7</v>
      </c>
      <c r="M9" s="29">
        <v>18.5</v>
      </c>
      <c r="N9" s="29">
        <v>83.6</v>
      </c>
      <c r="O9" s="30">
        <v>0</v>
      </c>
      <c r="P9" s="29">
        <v>26.8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5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29">
        <v>24.8</v>
      </c>
      <c r="AN9" s="30">
        <v>0</v>
      </c>
      <c r="AO9" s="30">
        <v>0</v>
      </c>
      <c r="AP9" s="42">
        <v>0</v>
      </c>
      <c r="AQ9" s="31">
        <f t="shared" si="0"/>
        <v>187.40000000000003</v>
      </c>
    </row>
    <row r="10" spans="1:43" s="23" customFormat="1" ht="14.25" customHeight="1">
      <c r="A10" s="53">
        <v>4</v>
      </c>
      <c r="B10" s="49">
        <v>38</v>
      </c>
      <c r="C10" s="45" t="s">
        <v>47</v>
      </c>
      <c r="D10" s="24" t="s">
        <v>178</v>
      </c>
      <c r="E10" s="24" t="s">
        <v>72</v>
      </c>
      <c r="F10" s="25">
        <v>1</v>
      </c>
      <c r="G10" s="26" t="s">
        <v>179</v>
      </c>
      <c r="H10" s="24" t="s">
        <v>78</v>
      </c>
      <c r="I10" s="27">
        <v>2</v>
      </c>
      <c r="J10" s="56" t="s">
        <v>57</v>
      </c>
      <c r="K10" s="28">
        <v>0</v>
      </c>
      <c r="L10" s="29">
        <v>31</v>
      </c>
      <c r="M10" s="29">
        <v>20</v>
      </c>
      <c r="N10" s="29">
        <v>26.6</v>
      </c>
      <c r="O10" s="30">
        <v>0</v>
      </c>
      <c r="P10" s="29">
        <v>41.8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32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29">
        <v>86.8</v>
      </c>
      <c r="AN10" s="30">
        <v>0</v>
      </c>
      <c r="AO10" s="30">
        <v>0</v>
      </c>
      <c r="AP10" s="42">
        <v>0</v>
      </c>
      <c r="AQ10" s="31">
        <f t="shared" si="0"/>
        <v>238.2</v>
      </c>
    </row>
    <row r="11" spans="1:43" s="23" customFormat="1" ht="14.25" customHeight="1">
      <c r="A11" s="53">
        <v>5</v>
      </c>
      <c r="B11" s="49">
        <v>54</v>
      </c>
      <c r="C11" s="45" t="s">
        <v>47</v>
      </c>
      <c r="D11" s="24" t="s">
        <v>222</v>
      </c>
      <c r="E11" s="24" t="s">
        <v>167</v>
      </c>
      <c r="F11" s="25" t="s">
        <v>108</v>
      </c>
      <c r="G11" s="26" t="s">
        <v>223</v>
      </c>
      <c r="H11" s="24" t="s">
        <v>114</v>
      </c>
      <c r="I11" s="27" t="s">
        <v>50</v>
      </c>
      <c r="J11" s="56" t="s">
        <v>57</v>
      </c>
      <c r="K11" s="28">
        <v>0</v>
      </c>
      <c r="L11" s="29">
        <v>29.6</v>
      </c>
      <c r="M11" s="29">
        <v>18.2</v>
      </c>
      <c r="N11" s="29">
        <v>24.6</v>
      </c>
      <c r="O11" s="30">
        <v>0</v>
      </c>
      <c r="P11" s="29">
        <v>34.7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2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180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29">
        <v>26.8</v>
      </c>
      <c r="AN11" s="30">
        <v>0</v>
      </c>
      <c r="AO11" s="30">
        <v>0</v>
      </c>
      <c r="AP11" s="42">
        <v>0</v>
      </c>
      <c r="AQ11" s="31">
        <f t="shared" si="0"/>
        <v>315.90000000000003</v>
      </c>
    </row>
    <row r="12" spans="1:43" s="23" customFormat="1" ht="14.25" customHeight="1">
      <c r="A12" s="53">
        <v>6</v>
      </c>
      <c r="B12" s="49">
        <v>20</v>
      </c>
      <c r="C12" s="45" t="s">
        <v>47</v>
      </c>
      <c r="D12" s="24" t="s">
        <v>125</v>
      </c>
      <c r="E12" s="24" t="s">
        <v>67</v>
      </c>
      <c r="F12" s="25" t="s">
        <v>50</v>
      </c>
      <c r="G12" s="26" t="s">
        <v>126</v>
      </c>
      <c r="H12" s="24" t="s">
        <v>127</v>
      </c>
      <c r="I12" s="27" t="s">
        <v>50</v>
      </c>
      <c r="J12" s="56" t="s">
        <v>57</v>
      </c>
      <c r="K12" s="28">
        <v>0</v>
      </c>
      <c r="L12" s="29">
        <v>29.3</v>
      </c>
      <c r="M12" s="29">
        <v>19.7</v>
      </c>
      <c r="N12" s="29">
        <v>30.7</v>
      </c>
      <c r="O12" s="30">
        <v>0</v>
      </c>
      <c r="P12" s="29">
        <v>26.8</v>
      </c>
      <c r="Q12" s="30">
        <v>0</v>
      </c>
      <c r="R12" s="30">
        <v>180</v>
      </c>
      <c r="S12" s="30">
        <v>0</v>
      </c>
      <c r="T12" s="30">
        <v>0</v>
      </c>
      <c r="U12" s="30">
        <v>0</v>
      </c>
      <c r="V12" s="30">
        <v>0</v>
      </c>
      <c r="W12" s="30">
        <v>13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29">
        <v>27.1</v>
      </c>
      <c r="AN12" s="30">
        <v>0</v>
      </c>
      <c r="AO12" s="30">
        <v>0</v>
      </c>
      <c r="AP12" s="42">
        <v>0</v>
      </c>
      <c r="AQ12" s="31">
        <f t="shared" si="0"/>
        <v>326.6</v>
      </c>
    </row>
    <row r="13" spans="1:43" s="23" customFormat="1" ht="14.25" customHeight="1">
      <c r="A13" s="53">
        <v>7</v>
      </c>
      <c r="B13" s="49">
        <v>12</v>
      </c>
      <c r="C13" s="45" t="s">
        <v>47</v>
      </c>
      <c r="D13" s="24" t="s">
        <v>95</v>
      </c>
      <c r="E13" s="24" t="s">
        <v>96</v>
      </c>
      <c r="F13" s="25">
        <v>1</v>
      </c>
      <c r="G13" s="26" t="s">
        <v>97</v>
      </c>
      <c r="H13" s="24" t="s">
        <v>98</v>
      </c>
      <c r="I13" s="27" t="s">
        <v>50</v>
      </c>
      <c r="J13" s="56" t="s">
        <v>57</v>
      </c>
      <c r="K13" s="28">
        <v>0</v>
      </c>
      <c r="L13" s="29">
        <v>48.3</v>
      </c>
      <c r="M13" s="29">
        <v>17.7</v>
      </c>
      <c r="N13" s="29">
        <v>33.2</v>
      </c>
      <c r="O13" s="30">
        <v>0</v>
      </c>
      <c r="P13" s="29">
        <v>26.9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135</v>
      </c>
      <c r="X13" s="30">
        <v>0</v>
      </c>
      <c r="Y13" s="30">
        <v>0</v>
      </c>
      <c r="Z13" s="30">
        <v>120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29">
        <v>28.2</v>
      </c>
      <c r="AN13" s="30">
        <v>0</v>
      </c>
      <c r="AO13" s="30">
        <v>0</v>
      </c>
      <c r="AP13" s="42">
        <v>0</v>
      </c>
      <c r="AQ13" s="31">
        <f t="shared" si="0"/>
        <v>409.3</v>
      </c>
    </row>
    <row r="14" spans="1:43" s="23" customFormat="1" ht="14.25" customHeight="1">
      <c r="A14" s="53">
        <v>8</v>
      </c>
      <c r="B14" s="49">
        <v>28</v>
      </c>
      <c r="C14" s="45" t="s">
        <v>47</v>
      </c>
      <c r="D14" s="24" t="s">
        <v>150</v>
      </c>
      <c r="E14" s="24" t="s">
        <v>138</v>
      </c>
      <c r="F14" s="25" t="s">
        <v>50</v>
      </c>
      <c r="G14" s="26" t="s">
        <v>151</v>
      </c>
      <c r="H14" s="24" t="s">
        <v>138</v>
      </c>
      <c r="I14" s="27" t="s">
        <v>50</v>
      </c>
      <c r="J14" s="56" t="s">
        <v>70</v>
      </c>
      <c r="K14" s="28">
        <v>0</v>
      </c>
      <c r="L14" s="29">
        <v>91.2</v>
      </c>
      <c r="M14" s="29">
        <v>21.6</v>
      </c>
      <c r="N14" s="29">
        <v>28.6</v>
      </c>
      <c r="O14" s="30">
        <v>0</v>
      </c>
      <c r="P14" s="29">
        <v>28.1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362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29">
        <v>29.1</v>
      </c>
      <c r="AN14" s="30">
        <v>0</v>
      </c>
      <c r="AO14" s="30">
        <v>0</v>
      </c>
      <c r="AP14" s="42">
        <v>0</v>
      </c>
      <c r="AQ14" s="31">
        <f t="shared" si="0"/>
        <v>560.6</v>
      </c>
    </row>
    <row r="15" spans="1:43" s="23" customFormat="1" ht="14.25" customHeight="1">
      <c r="A15" s="53">
        <v>9</v>
      </c>
      <c r="B15" s="49">
        <v>46</v>
      </c>
      <c r="C15" s="45" t="s">
        <v>47</v>
      </c>
      <c r="D15" s="24" t="s">
        <v>202</v>
      </c>
      <c r="E15" s="24" t="s">
        <v>118</v>
      </c>
      <c r="F15" s="25">
        <v>1</v>
      </c>
      <c r="G15" s="26" t="s">
        <v>203</v>
      </c>
      <c r="H15" s="24" t="s">
        <v>114</v>
      </c>
      <c r="I15" s="27">
        <v>1</v>
      </c>
      <c r="J15" s="56" t="s">
        <v>79</v>
      </c>
      <c r="K15" s="28">
        <v>0</v>
      </c>
      <c r="L15" s="29">
        <v>29.3</v>
      </c>
      <c r="M15" s="29">
        <v>19.3</v>
      </c>
      <c r="N15" s="29">
        <v>25.5</v>
      </c>
      <c r="O15" s="30">
        <v>0</v>
      </c>
      <c r="P15" s="29">
        <v>86.8</v>
      </c>
      <c r="Q15" s="30">
        <v>0</v>
      </c>
      <c r="R15" s="30">
        <v>180</v>
      </c>
      <c r="S15" s="30">
        <v>180</v>
      </c>
      <c r="T15" s="30">
        <v>0</v>
      </c>
      <c r="U15" s="30">
        <v>0</v>
      </c>
      <c r="V15" s="30">
        <v>0</v>
      </c>
      <c r="W15" s="30">
        <v>17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180</v>
      </c>
      <c r="AK15" s="30">
        <v>0</v>
      </c>
      <c r="AL15" s="30">
        <v>0</v>
      </c>
      <c r="AM15" s="29">
        <v>25.8</v>
      </c>
      <c r="AN15" s="30">
        <v>0</v>
      </c>
      <c r="AO15" s="30">
        <v>0</v>
      </c>
      <c r="AP15" s="42">
        <v>0</v>
      </c>
      <c r="AQ15" s="31">
        <f t="shared" si="0"/>
        <v>743.6999999999999</v>
      </c>
    </row>
    <row r="16" spans="1:43" s="23" customFormat="1" ht="14.25" customHeight="1">
      <c r="A16" s="53">
        <v>10</v>
      </c>
      <c r="B16" s="49">
        <v>5</v>
      </c>
      <c r="C16" s="45" t="s">
        <v>47</v>
      </c>
      <c r="D16" s="24" t="s">
        <v>66</v>
      </c>
      <c r="E16" s="24" t="s">
        <v>67</v>
      </c>
      <c r="F16" s="25" t="s">
        <v>50</v>
      </c>
      <c r="G16" s="26" t="s">
        <v>68</v>
      </c>
      <c r="H16" s="24" t="s">
        <v>69</v>
      </c>
      <c r="I16" s="27">
        <v>1</v>
      </c>
      <c r="J16" s="56" t="s">
        <v>70</v>
      </c>
      <c r="K16" s="28">
        <v>0</v>
      </c>
      <c r="L16" s="29">
        <v>31.6</v>
      </c>
      <c r="M16" s="29">
        <v>18.8</v>
      </c>
      <c r="N16" s="29">
        <v>153.8</v>
      </c>
      <c r="O16" s="30">
        <v>0</v>
      </c>
      <c r="P16" s="29">
        <v>87.4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5</v>
      </c>
      <c r="X16" s="30">
        <v>0</v>
      </c>
      <c r="Y16" s="30">
        <v>0</v>
      </c>
      <c r="Z16" s="30">
        <v>240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240</v>
      </c>
      <c r="AJ16" s="30">
        <v>0</v>
      </c>
      <c r="AK16" s="30">
        <v>0</v>
      </c>
      <c r="AL16" s="30">
        <v>0</v>
      </c>
      <c r="AM16" s="29">
        <v>27.2</v>
      </c>
      <c r="AN16" s="30">
        <v>0</v>
      </c>
      <c r="AO16" s="30">
        <v>0</v>
      </c>
      <c r="AP16" s="42">
        <v>0</v>
      </c>
      <c r="AQ16" s="31">
        <f t="shared" si="0"/>
        <v>803.8000000000001</v>
      </c>
    </row>
    <row r="17" spans="1:43" s="23" customFormat="1" ht="14.25" customHeight="1">
      <c r="A17" s="53">
        <v>11</v>
      </c>
      <c r="B17" s="49">
        <v>33</v>
      </c>
      <c r="C17" s="45" t="s">
        <v>47</v>
      </c>
      <c r="D17" s="24" t="s">
        <v>163</v>
      </c>
      <c r="E17" s="24" t="s">
        <v>72</v>
      </c>
      <c r="F17" s="25">
        <v>1</v>
      </c>
      <c r="G17" s="26" t="s">
        <v>164</v>
      </c>
      <c r="H17" s="24" t="s">
        <v>143</v>
      </c>
      <c r="I17" s="27">
        <v>1</v>
      </c>
      <c r="J17" s="56" t="s">
        <v>79</v>
      </c>
      <c r="K17" s="28">
        <v>0</v>
      </c>
      <c r="L17" s="29">
        <v>31</v>
      </c>
      <c r="M17" s="29">
        <v>20.6</v>
      </c>
      <c r="N17" s="29">
        <v>25.4</v>
      </c>
      <c r="O17" s="30">
        <v>0</v>
      </c>
      <c r="P17" s="29">
        <v>28.1</v>
      </c>
      <c r="Q17" s="30">
        <v>0</v>
      </c>
      <c r="R17" s="30">
        <v>0</v>
      </c>
      <c r="S17" s="30">
        <v>0</v>
      </c>
      <c r="T17" s="30">
        <v>240</v>
      </c>
      <c r="U17" s="30">
        <v>0</v>
      </c>
      <c r="V17" s="30">
        <v>0</v>
      </c>
      <c r="W17" s="30">
        <v>14</v>
      </c>
      <c r="X17" s="30">
        <v>0</v>
      </c>
      <c r="Y17" s="30">
        <v>0</v>
      </c>
      <c r="Z17" s="30">
        <v>720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29">
        <v>28.8</v>
      </c>
      <c r="AN17" s="30">
        <v>0</v>
      </c>
      <c r="AO17" s="30">
        <v>0</v>
      </c>
      <c r="AP17" s="42">
        <v>0</v>
      </c>
      <c r="AQ17" s="31">
        <f t="shared" si="0"/>
        <v>1107.8999999999999</v>
      </c>
    </row>
    <row r="18" spans="1:43" s="23" customFormat="1" ht="14.25" customHeight="1">
      <c r="A18" s="53">
        <v>12</v>
      </c>
      <c r="B18" s="49">
        <v>6</v>
      </c>
      <c r="C18" s="45" t="s">
        <v>47</v>
      </c>
      <c r="D18" s="24" t="s">
        <v>71</v>
      </c>
      <c r="E18" s="24" t="s">
        <v>72</v>
      </c>
      <c r="F18" s="25" t="s">
        <v>50</v>
      </c>
      <c r="G18" s="26" t="s">
        <v>73</v>
      </c>
      <c r="H18" s="24" t="s">
        <v>74</v>
      </c>
      <c r="I18" s="27" t="s">
        <v>50</v>
      </c>
      <c r="J18" s="56" t="s">
        <v>70</v>
      </c>
      <c r="K18" s="28">
        <v>0</v>
      </c>
      <c r="L18" s="29">
        <v>32.1</v>
      </c>
      <c r="M18" s="29">
        <v>20.6</v>
      </c>
      <c r="N18" s="29">
        <v>43</v>
      </c>
      <c r="O18" s="30">
        <v>0</v>
      </c>
      <c r="P18" s="29">
        <v>29</v>
      </c>
      <c r="Q18" s="30">
        <v>0</v>
      </c>
      <c r="R18" s="30">
        <v>180</v>
      </c>
      <c r="S18" s="30">
        <v>0</v>
      </c>
      <c r="T18" s="30">
        <v>0</v>
      </c>
      <c r="U18" s="30">
        <v>0</v>
      </c>
      <c r="V18" s="30">
        <v>180</v>
      </c>
      <c r="W18" s="30">
        <v>33</v>
      </c>
      <c r="X18" s="30">
        <v>0</v>
      </c>
      <c r="Y18" s="30">
        <v>0</v>
      </c>
      <c r="Z18" s="30">
        <v>180</v>
      </c>
      <c r="AA18" s="30">
        <v>0</v>
      </c>
      <c r="AB18" s="30">
        <v>0</v>
      </c>
      <c r="AC18" s="30">
        <v>0</v>
      </c>
      <c r="AD18" s="30">
        <v>0</v>
      </c>
      <c r="AE18" s="30">
        <v>180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240</v>
      </c>
      <c r="AM18" s="29">
        <v>30.3</v>
      </c>
      <c r="AN18" s="30">
        <v>60</v>
      </c>
      <c r="AO18" s="30">
        <v>0</v>
      </c>
      <c r="AP18" s="42">
        <v>300</v>
      </c>
      <c r="AQ18" s="31">
        <f t="shared" si="0"/>
        <v>1508</v>
      </c>
    </row>
    <row r="19" spans="1:43" s="23" customFormat="1" ht="14.25" customHeight="1">
      <c r="A19" s="53">
        <v>13</v>
      </c>
      <c r="B19" s="49">
        <v>35</v>
      </c>
      <c r="C19" s="45" t="s">
        <v>47</v>
      </c>
      <c r="D19" s="24" t="s">
        <v>168</v>
      </c>
      <c r="E19" s="24" t="s">
        <v>138</v>
      </c>
      <c r="F19" s="25">
        <v>1</v>
      </c>
      <c r="G19" s="26" t="s">
        <v>169</v>
      </c>
      <c r="H19" s="24" t="s">
        <v>143</v>
      </c>
      <c r="I19" s="27">
        <v>1</v>
      </c>
      <c r="J19" s="56" t="s">
        <v>170</v>
      </c>
      <c r="K19" s="28">
        <v>0</v>
      </c>
      <c r="L19" s="29">
        <v>33.5</v>
      </c>
      <c r="M19" s="29">
        <v>17.9</v>
      </c>
      <c r="N19" s="29">
        <v>27.7</v>
      </c>
      <c r="O19" s="30">
        <v>0</v>
      </c>
      <c r="P19" s="29">
        <v>86.5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30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1260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60</v>
      </c>
      <c r="AM19" s="29">
        <v>26.2</v>
      </c>
      <c r="AN19" s="30">
        <v>120</v>
      </c>
      <c r="AO19" s="30">
        <v>0</v>
      </c>
      <c r="AP19" s="42">
        <v>0</v>
      </c>
      <c r="AQ19" s="31">
        <f t="shared" si="0"/>
        <v>1661.8</v>
      </c>
    </row>
    <row r="20" spans="1:43" s="23" customFormat="1" ht="14.25" customHeight="1">
      <c r="A20" s="53">
        <v>14</v>
      </c>
      <c r="B20" s="49">
        <v>14</v>
      </c>
      <c r="C20" s="45" t="s">
        <v>47</v>
      </c>
      <c r="D20" s="24" t="s">
        <v>102</v>
      </c>
      <c r="E20" s="24" t="s">
        <v>103</v>
      </c>
      <c r="F20" s="25" t="s">
        <v>50</v>
      </c>
      <c r="G20" s="26" t="s">
        <v>104</v>
      </c>
      <c r="H20" s="24" t="s">
        <v>105</v>
      </c>
      <c r="I20" s="27" t="s">
        <v>50</v>
      </c>
      <c r="J20" s="56" t="s">
        <v>57</v>
      </c>
      <c r="K20" s="28">
        <v>0</v>
      </c>
      <c r="L20" s="29">
        <v>32.2</v>
      </c>
      <c r="M20" s="29">
        <v>17.8</v>
      </c>
      <c r="N20" s="29">
        <v>24.2</v>
      </c>
      <c r="O20" s="30">
        <v>0</v>
      </c>
      <c r="P20" s="29">
        <v>27.4</v>
      </c>
      <c r="Q20" s="30">
        <v>0</v>
      </c>
      <c r="R20" s="30">
        <v>180</v>
      </c>
      <c r="S20" s="30">
        <v>0</v>
      </c>
      <c r="T20" s="30">
        <v>0</v>
      </c>
      <c r="U20" s="30">
        <v>0</v>
      </c>
      <c r="V20" s="30">
        <v>0</v>
      </c>
      <c r="W20" s="30">
        <v>52</v>
      </c>
      <c r="X20" s="30">
        <v>0</v>
      </c>
      <c r="Y20" s="30">
        <v>0</v>
      </c>
      <c r="Z20" s="30">
        <v>1020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29">
        <v>25.8</v>
      </c>
      <c r="AN20" s="30">
        <v>360</v>
      </c>
      <c r="AO20" s="30">
        <v>0</v>
      </c>
      <c r="AP20" s="42">
        <v>0</v>
      </c>
      <c r="AQ20" s="31">
        <f t="shared" si="0"/>
        <v>1739.3999999999999</v>
      </c>
    </row>
    <row r="21" spans="1:43" s="23" customFormat="1" ht="14.25" customHeight="1">
      <c r="A21" s="53">
        <v>15</v>
      </c>
      <c r="B21" s="49">
        <v>40</v>
      </c>
      <c r="C21" s="45" t="s">
        <v>47</v>
      </c>
      <c r="D21" s="24" t="s">
        <v>183</v>
      </c>
      <c r="E21" s="24" t="s">
        <v>124</v>
      </c>
      <c r="F21" s="25" t="s">
        <v>50</v>
      </c>
      <c r="G21" s="26" t="s">
        <v>184</v>
      </c>
      <c r="H21" s="24" t="s">
        <v>185</v>
      </c>
      <c r="I21" s="27" t="s">
        <v>50</v>
      </c>
      <c r="J21" s="56" t="s">
        <v>53</v>
      </c>
      <c r="K21" s="28">
        <v>0</v>
      </c>
      <c r="L21" s="29">
        <v>300</v>
      </c>
      <c r="M21" s="29">
        <v>19.7</v>
      </c>
      <c r="N21" s="29">
        <v>25.7</v>
      </c>
      <c r="O21" s="30">
        <v>0</v>
      </c>
      <c r="P21" s="29">
        <v>87.4</v>
      </c>
      <c r="Q21" s="30">
        <v>0</v>
      </c>
      <c r="R21" s="30">
        <v>180</v>
      </c>
      <c r="S21" s="30">
        <v>0</v>
      </c>
      <c r="T21" s="30">
        <v>0</v>
      </c>
      <c r="U21" s="30">
        <v>0</v>
      </c>
      <c r="V21" s="30">
        <v>0</v>
      </c>
      <c r="W21" s="30">
        <v>26</v>
      </c>
      <c r="X21" s="30">
        <v>120</v>
      </c>
      <c r="Y21" s="30">
        <v>0</v>
      </c>
      <c r="Z21" s="30">
        <v>1440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60</v>
      </c>
      <c r="AM21" s="29">
        <v>34.1</v>
      </c>
      <c r="AN21" s="30">
        <v>0</v>
      </c>
      <c r="AO21" s="30">
        <v>180</v>
      </c>
      <c r="AP21" s="42">
        <v>10</v>
      </c>
      <c r="AQ21" s="31">
        <f t="shared" si="0"/>
        <v>2482.9</v>
      </c>
    </row>
    <row r="22" spans="1:43" s="23" customFormat="1" ht="14.25" customHeight="1">
      <c r="A22" s="53">
        <v>16</v>
      </c>
      <c r="B22" s="49">
        <v>13</v>
      </c>
      <c r="C22" s="45" t="s">
        <v>47</v>
      </c>
      <c r="D22" s="24" t="s">
        <v>99</v>
      </c>
      <c r="E22" s="24" t="s">
        <v>67</v>
      </c>
      <c r="F22" s="25" t="s">
        <v>50</v>
      </c>
      <c r="G22" s="26" t="s">
        <v>100</v>
      </c>
      <c r="H22" s="24" t="s">
        <v>55</v>
      </c>
      <c r="I22" s="27" t="s">
        <v>50</v>
      </c>
      <c r="J22" s="56" t="s">
        <v>101</v>
      </c>
      <c r="K22" s="28">
        <v>0</v>
      </c>
      <c r="L22" s="29">
        <v>30.6</v>
      </c>
      <c r="M22" s="29">
        <v>17.5</v>
      </c>
      <c r="N22" s="29">
        <v>25</v>
      </c>
      <c r="O22" s="30">
        <v>0</v>
      </c>
      <c r="P22" s="29">
        <v>25.1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41</v>
      </c>
      <c r="X22" s="30">
        <v>0</v>
      </c>
      <c r="Y22" s="30">
        <v>0</v>
      </c>
      <c r="Z22" s="30">
        <v>780</v>
      </c>
      <c r="AA22" s="30">
        <v>120</v>
      </c>
      <c r="AB22" s="30">
        <v>0</v>
      </c>
      <c r="AC22" s="30">
        <v>0</v>
      </c>
      <c r="AD22" s="30">
        <v>540</v>
      </c>
      <c r="AE22" s="30">
        <v>0</v>
      </c>
      <c r="AF22" s="30">
        <v>240</v>
      </c>
      <c r="AG22" s="30">
        <v>0</v>
      </c>
      <c r="AH22" s="30">
        <v>0</v>
      </c>
      <c r="AI22" s="30">
        <v>420</v>
      </c>
      <c r="AJ22" s="30">
        <v>0</v>
      </c>
      <c r="AK22" s="30">
        <v>0</v>
      </c>
      <c r="AL22" s="30">
        <v>240</v>
      </c>
      <c r="AM22" s="29">
        <v>25.6</v>
      </c>
      <c r="AN22" s="30">
        <v>0</v>
      </c>
      <c r="AO22" s="30">
        <v>0</v>
      </c>
      <c r="AP22" s="42">
        <v>0</v>
      </c>
      <c r="AQ22" s="31">
        <f t="shared" si="0"/>
        <v>2504.7999999999997</v>
      </c>
    </row>
    <row r="23" spans="1:43" s="23" customFormat="1" ht="14.25" customHeight="1">
      <c r="A23" s="53">
        <v>17</v>
      </c>
      <c r="B23" s="49">
        <v>52</v>
      </c>
      <c r="C23" s="45" t="s">
        <v>47</v>
      </c>
      <c r="D23" s="24" t="s">
        <v>216</v>
      </c>
      <c r="E23" s="24" t="s">
        <v>63</v>
      </c>
      <c r="F23" s="25" t="s">
        <v>50</v>
      </c>
      <c r="G23" s="26" t="s">
        <v>217</v>
      </c>
      <c r="H23" s="24" t="s">
        <v>218</v>
      </c>
      <c r="I23" s="27" t="s">
        <v>50</v>
      </c>
      <c r="J23" s="56" t="s">
        <v>219</v>
      </c>
      <c r="K23" s="28">
        <v>0</v>
      </c>
      <c r="L23" s="29">
        <v>28.8</v>
      </c>
      <c r="M23" s="29">
        <v>18</v>
      </c>
      <c r="N23" s="29">
        <v>26.1</v>
      </c>
      <c r="O23" s="30">
        <v>0</v>
      </c>
      <c r="P23" s="29">
        <v>28.5</v>
      </c>
      <c r="Q23" s="30">
        <v>0</v>
      </c>
      <c r="R23" s="30">
        <v>180</v>
      </c>
      <c r="S23" s="30">
        <v>180</v>
      </c>
      <c r="T23" s="30">
        <v>60</v>
      </c>
      <c r="U23" s="30">
        <v>180</v>
      </c>
      <c r="V23" s="30">
        <v>180</v>
      </c>
      <c r="W23" s="30">
        <v>244</v>
      </c>
      <c r="X23" s="30">
        <v>0</v>
      </c>
      <c r="Y23" s="30">
        <v>0</v>
      </c>
      <c r="Z23" s="30">
        <v>300</v>
      </c>
      <c r="AA23" s="30">
        <v>0</v>
      </c>
      <c r="AB23" s="30">
        <v>0</v>
      </c>
      <c r="AC23" s="30">
        <v>0</v>
      </c>
      <c r="AD23" s="30">
        <v>1200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29">
        <v>28.1</v>
      </c>
      <c r="AN23" s="30">
        <v>0</v>
      </c>
      <c r="AO23" s="30">
        <v>0</v>
      </c>
      <c r="AP23" s="42">
        <v>0</v>
      </c>
      <c r="AQ23" s="31">
        <f t="shared" si="0"/>
        <v>2653.5</v>
      </c>
    </row>
    <row r="24" spans="1:43" s="23" customFormat="1" ht="14.25" customHeight="1">
      <c r="A24" s="53">
        <v>18</v>
      </c>
      <c r="B24" s="25">
        <v>1</v>
      </c>
      <c r="C24" s="44" t="s">
        <v>47</v>
      </c>
      <c r="D24" s="24" t="s">
        <v>48</v>
      </c>
      <c r="E24" s="24" t="s">
        <v>49</v>
      </c>
      <c r="F24" s="25" t="s">
        <v>50</v>
      </c>
      <c r="G24" s="26" t="s">
        <v>51</v>
      </c>
      <c r="H24" s="24" t="s">
        <v>52</v>
      </c>
      <c r="I24" s="27" t="s">
        <v>50</v>
      </c>
      <c r="J24" s="56" t="s">
        <v>53</v>
      </c>
      <c r="K24" s="28">
        <v>0</v>
      </c>
      <c r="L24" s="29">
        <v>33.3</v>
      </c>
      <c r="M24" s="29">
        <v>21.1</v>
      </c>
      <c r="N24" s="29">
        <v>30.4</v>
      </c>
      <c r="O24" s="30">
        <v>0</v>
      </c>
      <c r="P24" s="29">
        <v>30.4</v>
      </c>
      <c r="Q24" s="30">
        <v>0</v>
      </c>
      <c r="R24" s="30">
        <v>180</v>
      </c>
      <c r="S24" s="30">
        <v>180</v>
      </c>
      <c r="T24" s="30">
        <v>0</v>
      </c>
      <c r="U24" s="30">
        <v>180</v>
      </c>
      <c r="V24" s="30">
        <v>180</v>
      </c>
      <c r="W24" s="30">
        <v>44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1200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180</v>
      </c>
      <c r="AK24" s="30">
        <v>0</v>
      </c>
      <c r="AL24" s="30">
        <v>0</v>
      </c>
      <c r="AM24" s="29">
        <v>32</v>
      </c>
      <c r="AN24" s="30">
        <v>660</v>
      </c>
      <c r="AO24" s="30">
        <v>0</v>
      </c>
      <c r="AP24" s="42">
        <v>0</v>
      </c>
      <c r="AQ24" s="31">
        <f t="shared" si="0"/>
        <v>2951.2</v>
      </c>
    </row>
    <row r="25" spans="1:43" s="23" customFormat="1" ht="14.25" customHeight="1">
      <c r="A25" s="53">
        <v>19</v>
      </c>
      <c r="B25" s="49">
        <v>37</v>
      </c>
      <c r="C25" s="45" t="s">
        <v>47</v>
      </c>
      <c r="D25" s="24" t="s">
        <v>175</v>
      </c>
      <c r="E25" s="24" t="s">
        <v>176</v>
      </c>
      <c r="F25" s="25">
        <v>1</v>
      </c>
      <c r="G25" s="26" t="s">
        <v>177</v>
      </c>
      <c r="H25" s="24" t="s">
        <v>167</v>
      </c>
      <c r="I25" s="27" t="s">
        <v>50</v>
      </c>
      <c r="J25" s="56" t="s">
        <v>57</v>
      </c>
      <c r="K25" s="28">
        <v>0</v>
      </c>
      <c r="L25" s="29">
        <v>31.3</v>
      </c>
      <c r="M25" s="29">
        <v>19.7</v>
      </c>
      <c r="N25" s="29">
        <v>25.1</v>
      </c>
      <c r="O25" s="30">
        <v>0</v>
      </c>
      <c r="P25" s="29">
        <v>88.4</v>
      </c>
      <c r="Q25" s="30">
        <v>0</v>
      </c>
      <c r="R25" s="30">
        <v>180</v>
      </c>
      <c r="S25" s="30">
        <v>180</v>
      </c>
      <c r="T25" s="30">
        <v>0</v>
      </c>
      <c r="U25" s="30">
        <v>0</v>
      </c>
      <c r="V25" s="30">
        <v>0</v>
      </c>
      <c r="W25" s="30">
        <v>174</v>
      </c>
      <c r="X25" s="30">
        <v>0</v>
      </c>
      <c r="Y25" s="30">
        <v>0</v>
      </c>
      <c r="Z25" s="30">
        <v>1140</v>
      </c>
      <c r="AA25" s="30">
        <v>1140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300</v>
      </c>
      <c r="AM25" s="29">
        <v>86.8</v>
      </c>
      <c r="AN25" s="30">
        <v>0</v>
      </c>
      <c r="AO25" s="30">
        <v>0</v>
      </c>
      <c r="AP25" s="42">
        <v>0</v>
      </c>
      <c r="AQ25" s="31">
        <f t="shared" si="0"/>
        <v>3365.3</v>
      </c>
    </row>
    <row r="26" spans="1:43" s="23" customFormat="1" ht="14.25" customHeight="1">
      <c r="A26" s="53">
        <v>20</v>
      </c>
      <c r="B26" s="49">
        <v>57</v>
      </c>
      <c r="C26" s="45" t="s">
        <v>47</v>
      </c>
      <c r="D26" s="24" t="s">
        <v>229</v>
      </c>
      <c r="E26" s="24" t="s">
        <v>114</v>
      </c>
      <c r="F26" s="25" t="s">
        <v>50</v>
      </c>
      <c r="G26" s="26" t="s">
        <v>225</v>
      </c>
      <c r="H26" s="24" t="s">
        <v>127</v>
      </c>
      <c r="I26" s="27" t="s">
        <v>50</v>
      </c>
      <c r="J26" s="56" t="s">
        <v>134</v>
      </c>
      <c r="K26" s="28">
        <v>0</v>
      </c>
      <c r="L26" s="29">
        <v>36.8</v>
      </c>
      <c r="M26" s="29">
        <v>22.9</v>
      </c>
      <c r="N26" s="29">
        <v>32.7</v>
      </c>
      <c r="O26" s="30">
        <v>60</v>
      </c>
      <c r="P26" s="29">
        <v>300</v>
      </c>
      <c r="Q26" s="30">
        <v>0</v>
      </c>
      <c r="R26" s="30">
        <v>0</v>
      </c>
      <c r="S26" s="30">
        <v>0</v>
      </c>
      <c r="T26" s="30">
        <v>60</v>
      </c>
      <c r="U26" s="30">
        <v>0</v>
      </c>
      <c r="V26" s="30">
        <v>0</v>
      </c>
      <c r="W26" s="30">
        <v>380</v>
      </c>
      <c r="X26" s="30">
        <v>0</v>
      </c>
      <c r="Y26" s="30">
        <v>0</v>
      </c>
      <c r="Z26" s="30">
        <v>1320</v>
      </c>
      <c r="AA26" s="30">
        <v>0</v>
      </c>
      <c r="AB26" s="30">
        <v>0</v>
      </c>
      <c r="AC26" s="30">
        <v>0</v>
      </c>
      <c r="AD26" s="30">
        <v>1140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29">
        <v>32.1</v>
      </c>
      <c r="AN26" s="30">
        <v>0</v>
      </c>
      <c r="AO26" s="30">
        <v>0</v>
      </c>
      <c r="AP26" s="42">
        <v>0</v>
      </c>
      <c r="AQ26" s="31">
        <f t="shared" si="0"/>
        <v>3384.5</v>
      </c>
    </row>
    <row r="27" spans="1:43" s="23" customFormat="1" ht="14.25" customHeight="1">
      <c r="A27" s="53">
        <v>21</v>
      </c>
      <c r="B27" s="49">
        <v>50</v>
      </c>
      <c r="C27" s="45" t="s">
        <v>47</v>
      </c>
      <c r="D27" s="24" t="s">
        <v>211</v>
      </c>
      <c r="E27" s="24" t="s">
        <v>59</v>
      </c>
      <c r="F27" s="25" t="s">
        <v>50</v>
      </c>
      <c r="G27" s="26" t="s">
        <v>212</v>
      </c>
      <c r="H27" s="24" t="s">
        <v>55</v>
      </c>
      <c r="I27" s="27" t="s">
        <v>50</v>
      </c>
      <c r="J27" s="56" t="s">
        <v>70</v>
      </c>
      <c r="K27" s="28">
        <v>0</v>
      </c>
      <c r="L27" s="29">
        <v>30.9</v>
      </c>
      <c r="M27" s="29">
        <v>37.1</v>
      </c>
      <c r="N27" s="29">
        <v>25.2</v>
      </c>
      <c r="O27" s="30">
        <v>0</v>
      </c>
      <c r="P27" s="29">
        <v>28.3</v>
      </c>
      <c r="Q27" s="30">
        <v>0</v>
      </c>
      <c r="R27" s="30">
        <v>0</v>
      </c>
      <c r="S27" s="30">
        <v>180</v>
      </c>
      <c r="T27" s="30">
        <v>0</v>
      </c>
      <c r="U27" s="30">
        <v>180</v>
      </c>
      <c r="V27" s="30">
        <v>180</v>
      </c>
      <c r="W27" s="30">
        <v>286</v>
      </c>
      <c r="X27" s="30">
        <v>0</v>
      </c>
      <c r="Y27" s="30">
        <v>0</v>
      </c>
      <c r="Z27" s="30">
        <v>660</v>
      </c>
      <c r="AA27" s="30">
        <v>0</v>
      </c>
      <c r="AB27" s="30">
        <v>0</v>
      </c>
      <c r="AC27" s="30">
        <v>0</v>
      </c>
      <c r="AD27" s="30">
        <v>0</v>
      </c>
      <c r="AE27" s="30">
        <v>180</v>
      </c>
      <c r="AF27" s="30">
        <v>1200</v>
      </c>
      <c r="AG27" s="30">
        <v>0</v>
      </c>
      <c r="AH27" s="30">
        <v>0</v>
      </c>
      <c r="AI27" s="30">
        <v>240</v>
      </c>
      <c r="AJ27" s="30">
        <v>180</v>
      </c>
      <c r="AK27" s="30">
        <v>60</v>
      </c>
      <c r="AL27" s="30">
        <v>0</v>
      </c>
      <c r="AM27" s="29">
        <v>27.7</v>
      </c>
      <c r="AN27" s="30">
        <v>0</v>
      </c>
      <c r="AO27" s="30">
        <v>0</v>
      </c>
      <c r="AP27" s="42">
        <v>30</v>
      </c>
      <c r="AQ27" s="31">
        <f t="shared" si="0"/>
        <v>3525.2</v>
      </c>
    </row>
    <row r="28" spans="1:43" s="23" customFormat="1" ht="14.25" customHeight="1">
      <c r="A28" s="53">
        <v>22</v>
      </c>
      <c r="B28" s="49">
        <v>15</v>
      </c>
      <c r="C28" s="45" t="s">
        <v>47</v>
      </c>
      <c r="D28" s="24" t="s">
        <v>106</v>
      </c>
      <c r="E28" s="24" t="s">
        <v>63</v>
      </c>
      <c r="F28" s="25">
        <v>1</v>
      </c>
      <c r="G28" s="26" t="s">
        <v>107</v>
      </c>
      <c r="H28" s="24" t="s">
        <v>55</v>
      </c>
      <c r="I28" s="27" t="s">
        <v>108</v>
      </c>
      <c r="J28" s="56" t="s">
        <v>109</v>
      </c>
      <c r="K28" s="28">
        <v>0</v>
      </c>
      <c r="L28" s="29">
        <v>33.2</v>
      </c>
      <c r="M28" s="29">
        <v>21.6</v>
      </c>
      <c r="N28" s="29">
        <v>26.9</v>
      </c>
      <c r="O28" s="30">
        <v>0</v>
      </c>
      <c r="P28" s="29">
        <v>27.6</v>
      </c>
      <c r="Q28" s="30">
        <v>0</v>
      </c>
      <c r="R28" s="30">
        <v>0</v>
      </c>
      <c r="S28" s="30">
        <v>180</v>
      </c>
      <c r="T28" s="30">
        <v>720</v>
      </c>
      <c r="U28" s="30">
        <v>0</v>
      </c>
      <c r="V28" s="30">
        <v>0</v>
      </c>
      <c r="W28" s="30">
        <v>213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1860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60</v>
      </c>
      <c r="AL28" s="30">
        <v>0</v>
      </c>
      <c r="AM28" s="29">
        <v>27.6</v>
      </c>
      <c r="AN28" s="30">
        <v>420</v>
      </c>
      <c r="AO28" s="30">
        <v>0</v>
      </c>
      <c r="AP28" s="42">
        <v>0</v>
      </c>
      <c r="AQ28" s="31">
        <f t="shared" si="0"/>
        <v>3589.9</v>
      </c>
    </row>
    <row r="29" spans="1:43" s="23" customFormat="1" ht="14.25" customHeight="1">
      <c r="A29" s="53">
        <v>23</v>
      </c>
      <c r="B29" s="49">
        <v>24</v>
      </c>
      <c r="C29" s="45" t="s">
        <v>47</v>
      </c>
      <c r="D29" s="24" t="s">
        <v>140</v>
      </c>
      <c r="E29" s="24" t="s">
        <v>118</v>
      </c>
      <c r="F29" s="25" t="s">
        <v>50</v>
      </c>
      <c r="G29" s="26" t="s">
        <v>141</v>
      </c>
      <c r="H29" s="24" t="s">
        <v>142</v>
      </c>
      <c r="I29" s="27" t="s">
        <v>50</v>
      </c>
      <c r="J29" s="56" t="s">
        <v>87</v>
      </c>
      <c r="K29" s="28">
        <v>0</v>
      </c>
      <c r="L29" s="29">
        <v>29.2</v>
      </c>
      <c r="M29" s="29">
        <v>19.3</v>
      </c>
      <c r="N29" s="29">
        <v>24.5</v>
      </c>
      <c r="O29" s="30">
        <v>0</v>
      </c>
      <c r="P29" s="29">
        <v>27.7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856</v>
      </c>
      <c r="X29" s="30">
        <v>0</v>
      </c>
      <c r="Y29" s="30">
        <v>0</v>
      </c>
      <c r="Z29" s="30">
        <v>2160</v>
      </c>
      <c r="AA29" s="30">
        <v>60</v>
      </c>
      <c r="AB29" s="30">
        <v>0</v>
      </c>
      <c r="AC29" s="30">
        <v>0</v>
      </c>
      <c r="AD29" s="30">
        <v>0</v>
      </c>
      <c r="AE29" s="30">
        <v>0</v>
      </c>
      <c r="AF29" s="30">
        <v>120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29">
        <v>28.1</v>
      </c>
      <c r="AN29" s="30">
        <v>0</v>
      </c>
      <c r="AO29" s="30">
        <v>0</v>
      </c>
      <c r="AP29" s="42">
        <v>300</v>
      </c>
      <c r="AQ29" s="31">
        <f t="shared" si="0"/>
        <v>3624.7999999999997</v>
      </c>
    </row>
    <row r="30" spans="1:43" s="23" customFormat="1" ht="14.25" customHeight="1">
      <c r="A30" s="53">
        <v>24</v>
      </c>
      <c r="B30" s="49">
        <v>11</v>
      </c>
      <c r="C30" s="45" t="s">
        <v>80</v>
      </c>
      <c r="D30" s="24" t="s">
        <v>54</v>
      </c>
      <c r="E30" s="24" t="s">
        <v>63</v>
      </c>
      <c r="F30" s="25">
        <v>1</v>
      </c>
      <c r="G30" s="26" t="s">
        <v>93</v>
      </c>
      <c r="H30" s="24" t="s">
        <v>94</v>
      </c>
      <c r="I30" s="27">
        <v>1</v>
      </c>
      <c r="J30" s="56" t="s">
        <v>70</v>
      </c>
      <c r="K30" s="28">
        <v>0</v>
      </c>
      <c r="L30" s="29">
        <v>31.1</v>
      </c>
      <c r="M30" s="29">
        <v>20.3</v>
      </c>
      <c r="N30" s="29">
        <v>52.1</v>
      </c>
      <c r="O30" s="30">
        <v>0</v>
      </c>
      <c r="P30" s="29">
        <v>28.4</v>
      </c>
      <c r="Q30" s="30">
        <v>0</v>
      </c>
      <c r="R30" s="30">
        <v>180</v>
      </c>
      <c r="S30" s="30">
        <v>180</v>
      </c>
      <c r="T30" s="30">
        <v>0</v>
      </c>
      <c r="U30" s="30">
        <v>180</v>
      </c>
      <c r="V30" s="30">
        <v>180</v>
      </c>
      <c r="W30" s="30">
        <v>173</v>
      </c>
      <c r="X30" s="30">
        <v>0</v>
      </c>
      <c r="Y30" s="30">
        <v>0</v>
      </c>
      <c r="Z30" s="30">
        <v>840</v>
      </c>
      <c r="AA30" s="30">
        <v>0</v>
      </c>
      <c r="AB30" s="30">
        <v>0</v>
      </c>
      <c r="AC30" s="30">
        <v>0</v>
      </c>
      <c r="AD30" s="30">
        <v>1260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180</v>
      </c>
      <c r="AK30" s="30">
        <v>0</v>
      </c>
      <c r="AL30" s="30">
        <v>240</v>
      </c>
      <c r="AM30" s="29">
        <v>30.9</v>
      </c>
      <c r="AN30" s="30">
        <v>360</v>
      </c>
      <c r="AO30" s="30">
        <v>0</v>
      </c>
      <c r="AP30" s="42">
        <v>0</v>
      </c>
      <c r="AQ30" s="31">
        <f t="shared" si="0"/>
        <v>3935.8</v>
      </c>
    </row>
    <row r="31" spans="1:43" s="23" customFormat="1" ht="14.25" customHeight="1">
      <c r="A31" s="53">
        <v>25</v>
      </c>
      <c r="B31" s="49">
        <v>10</v>
      </c>
      <c r="C31" s="45" t="s">
        <v>47</v>
      </c>
      <c r="D31" s="24" t="s">
        <v>88</v>
      </c>
      <c r="E31" s="24" t="s">
        <v>89</v>
      </c>
      <c r="F31" s="25" t="s">
        <v>50</v>
      </c>
      <c r="G31" s="26" t="s">
        <v>90</v>
      </c>
      <c r="H31" s="24" t="s">
        <v>91</v>
      </c>
      <c r="I31" s="27" t="s">
        <v>50</v>
      </c>
      <c r="J31" s="56" t="s">
        <v>92</v>
      </c>
      <c r="K31" s="28">
        <v>0</v>
      </c>
      <c r="L31" s="29">
        <v>30.3</v>
      </c>
      <c r="M31" s="29">
        <v>20.7</v>
      </c>
      <c r="N31" s="29">
        <v>37.5</v>
      </c>
      <c r="O31" s="30">
        <v>0</v>
      </c>
      <c r="P31" s="29">
        <v>87.3</v>
      </c>
      <c r="Q31" s="30">
        <v>0</v>
      </c>
      <c r="R31" s="30">
        <v>180</v>
      </c>
      <c r="S31" s="30">
        <v>180</v>
      </c>
      <c r="T31" s="30">
        <v>0</v>
      </c>
      <c r="U31" s="30">
        <v>180</v>
      </c>
      <c r="V31" s="30">
        <v>0</v>
      </c>
      <c r="W31" s="30">
        <v>322</v>
      </c>
      <c r="X31" s="30">
        <v>0</v>
      </c>
      <c r="Y31" s="30">
        <v>0</v>
      </c>
      <c r="Z31" s="30">
        <v>600</v>
      </c>
      <c r="AA31" s="30">
        <v>0</v>
      </c>
      <c r="AB31" s="30">
        <v>0</v>
      </c>
      <c r="AC31" s="30">
        <v>0</v>
      </c>
      <c r="AD31" s="30">
        <v>1800</v>
      </c>
      <c r="AE31" s="30">
        <v>0</v>
      </c>
      <c r="AF31" s="30">
        <v>0</v>
      </c>
      <c r="AG31" s="30">
        <v>0</v>
      </c>
      <c r="AH31" s="30">
        <v>0</v>
      </c>
      <c r="AI31" s="30">
        <v>300</v>
      </c>
      <c r="AJ31" s="30">
        <v>0</v>
      </c>
      <c r="AK31" s="30">
        <v>60</v>
      </c>
      <c r="AL31" s="30">
        <v>0</v>
      </c>
      <c r="AM31" s="29">
        <v>87.2</v>
      </c>
      <c r="AN31" s="30">
        <v>120</v>
      </c>
      <c r="AO31" s="30">
        <v>0</v>
      </c>
      <c r="AP31" s="42">
        <v>0</v>
      </c>
      <c r="AQ31" s="31">
        <f t="shared" si="0"/>
        <v>4005</v>
      </c>
    </row>
    <row r="32" spans="1:43" s="23" customFormat="1" ht="14.25" customHeight="1">
      <c r="A32" s="53">
        <v>26</v>
      </c>
      <c r="B32" s="49">
        <v>18</v>
      </c>
      <c r="C32" s="45" t="s">
        <v>47</v>
      </c>
      <c r="D32" s="24" t="s">
        <v>117</v>
      </c>
      <c r="E32" s="24" t="s">
        <v>118</v>
      </c>
      <c r="F32" s="25" t="s">
        <v>50</v>
      </c>
      <c r="G32" s="26" t="s">
        <v>119</v>
      </c>
      <c r="H32" s="24" t="s">
        <v>120</v>
      </c>
      <c r="I32" s="27" t="s">
        <v>50</v>
      </c>
      <c r="J32" s="56" t="s">
        <v>53</v>
      </c>
      <c r="K32" s="28">
        <v>0</v>
      </c>
      <c r="L32" s="29">
        <v>33.7</v>
      </c>
      <c r="M32" s="29">
        <v>21.9</v>
      </c>
      <c r="N32" s="29">
        <v>33.6</v>
      </c>
      <c r="O32" s="30">
        <v>0</v>
      </c>
      <c r="P32" s="29">
        <v>93.2</v>
      </c>
      <c r="Q32" s="30">
        <v>0</v>
      </c>
      <c r="R32" s="30">
        <v>180</v>
      </c>
      <c r="S32" s="30">
        <v>180</v>
      </c>
      <c r="T32" s="30">
        <v>0</v>
      </c>
      <c r="U32" s="30">
        <v>180</v>
      </c>
      <c r="V32" s="30">
        <v>180</v>
      </c>
      <c r="W32" s="30">
        <v>61</v>
      </c>
      <c r="X32" s="30">
        <v>0</v>
      </c>
      <c r="Y32" s="30">
        <v>0</v>
      </c>
      <c r="Z32" s="30">
        <v>1020</v>
      </c>
      <c r="AA32" s="30">
        <v>0</v>
      </c>
      <c r="AB32" s="30">
        <v>0</v>
      </c>
      <c r="AC32" s="30">
        <v>0</v>
      </c>
      <c r="AD32" s="30">
        <v>1260</v>
      </c>
      <c r="AE32" s="30">
        <v>180</v>
      </c>
      <c r="AF32" s="30">
        <v>0</v>
      </c>
      <c r="AG32" s="30">
        <v>0</v>
      </c>
      <c r="AH32" s="30">
        <v>0</v>
      </c>
      <c r="AI32" s="30">
        <v>0</v>
      </c>
      <c r="AJ32" s="30">
        <v>180</v>
      </c>
      <c r="AK32" s="30">
        <v>0</v>
      </c>
      <c r="AL32" s="40">
        <v>60</v>
      </c>
      <c r="AM32" s="39">
        <v>28.5</v>
      </c>
      <c r="AN32" s="40">
        <v>60</v>
      </c>
      <c r="AO32" s="40">
        <v>360</v>
      </c>
      <c r="AP32" s="43">
        <v>0</v>
      </c>
      <c r="AQ32" s="31">
        <f t="shared" si="0"/>
        <v>4111.9</v>
      </c>
    </row>
    <row r="33" spans="1:43" s="23" customFormat="1" ht="14.25" customHeight="1">
      <c r="A33" s="53">
        <v>27</v>
      </c>
      <c r="B33" s="49">
        <v>59</v>
      </c>
      <c r="C33" s="45" t="s">
        <v>47</v>
      </c>
      <c r="D33" s="24" t="s">
        <v>233</v>
      </c>
      <c r="E33" s="24" t="s">
        <v>234</v>
      </c>
      <c r="F33" s="25" t="s">
        <v>50</v>
      </c>
      <c r="G33" s="26" t="s">
        <v>235</v>
      </c>
      <c r="H33" s="24" t="s">
        <v>127</v>
      </c>
      <c r="I33" s="27" t="s">
        <v>50</v>
      </c>
      <c r="J33" s="56" t="s">
        <v>57</v>
      </c>
      <c r="K33" s="28">
        <v>0</v>
      </c>
      <c r="L33" s="29">
        <v>28.5</v>
      </c>
      <c r="M33" s="29">
        <v>18.6</v>
      </c>
      <c r="N33" s="29">
        <v>32.7</v>
      </c>
      <c r="O33" s="30">
        <v>0</v>
      </c>
      <c r="P33" s="29">
        <v>25.9</v>
      </c>
      <c r="Q33" s="30">
        <v>0</v>
      </c>
      <c r="R33" s="30">
        <v>0</v>
      </c>
      <c r="S33" s="30">
        <v>0</v>
      </c>
      <c r="T33" s="30">
        <v>60</v>
      </c>
      <c r="U33" s="30">
        <v>0</v>
      </c>
      <c r="V33" s="30">
        <v>0</v>
      </c>
      <c r="W33" s="30">
        <v>598</v>
      </c>
      <c r="X33" s="30">
        <v>720</v>
      </c>
      <c r="Y33" s="30">
        <v>420</v>
      </c>
      <c r="Z33" s="30">
        <v>480</v>
      </c>
      <c r="AA33" s="30">
        <v>540</v>
      </c>
      <c r="AB33" s="30">
        <v>0</v>
      </c>
      <c r="AC33" s="30">
        <v>0</v>
      </c>
      <c r="AD33" s="30">
        <v>900</v>
      </c>
      <c r="AE33" s="30">
        <v>0</v>
      </c>
      <c r="AF33" s="30">
        <v>120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40">
        <v>780</v>
      </c>
      <c r="AM33" s="39">
        <v>26.6</v>
      </c>
      <c r="AN33" s="40">
        <v>600</v>
      </c>
      <c r="AO33" s="40">
        <v>0</v>
      </c>
      <c r="AP33" s="43">
        <v>0</v>
      </c>
      <c r="AQ33" s="31">
        <f t="shared" si="0"/>
        <v>5350.3</v>
      </c>
    </row>
    <row r="34" spans="1:43" s="23" customFormat="1" ht="14.25" customHeight="1" thickBot="1">
      <c r="A34" s="54">
        <v>28</v>
      </c>
      <c r="B34" s="50">
        <v>41</v>
      </c>
      <c r="C34" s="48" t="s">
        <v>47</v>
      </c>
      <c r="D34" s="32" t="s">
        <v>186</v>
      </c>
      <c r="E34" s="32" t="s">
        <v>96</v>
      </c>
      <c r="F34" s="33" t="s">
        <v>50</v>
      </c>
      <c r="G34" s="34" t="s">
        <v>187</v>
      </c>
      <c r="H34" s="32" t="s">
        <v>59</v>
      </c>
      <c r="I34" s="35" t="s">
        <v>50</v>
      </c>
      <c r="J34" s="57" t="s">
        <v>188</v>
      </c>
      <c r="K34" s="68">
        <v>0</v>
      </c>
      <c r="L34" s="69">
        <v>29.1</v>
      </c>
      <c r="M34" s="69">
        <v>18.2</v>
      </c>
      <c r="N34" s="69">
        <v>24.9</v>
      </c>
      <c r="O34" s="70">
        <v>0</v>
      </c>
      <c r="P34" s="69">
        <v>300</v>
      </c>
      <c r="Q34" s="36">
        <v>0</v>
      </c>
      <c r="R34" s="36">
        <v>180</v>
      </c>
      <c r="S34" s="36">
        <v>180</v>
      </c>
      <c r="T34" s="36">
        <v>0</v>
      </c>
      <c r="U34" s="36">
        <v>180</v>
      </c>
      <c r="V34" s="36">
        <v>180</v>
      </c>
      <c r="W34" s="36">
        <v>97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1380</v>
      </c>
      <c r="AE34" s="36">
        <v>180</v>
      </c>
      <c r="AF34" s="36">
        <v>0</v>
      </c>
      <c r="AG34" s="36">
        <v>0</v>
      </c>
      <c r="AH34" s="36">
        <v>0</v>
      </c>
      <c r="AI34" s="36">
        <v>0</v>
      </c>
      <c r="AJ34" s="36">
        <v>180</v>
      </c>
      <c r="AK34" s="36">
        <v>0</v>
      </c>
      <c r="AL34" s="70">
        <v>1860</v>
      </c>
      <c r="AM34" s="69">
        <v>25.7</v>
      </c>
      <c r="AN34" s="70">
        <v>660</v>
      </c>
      <c r="AO34" s="70">
        <v>0</v>
      </c>
      <c r="AP34" s="71">
        <v>0</v>
      </c>
      <c r="AQ34" s="37">
        <f t="shared" si="0"/>
        <v>5474.9</v>
      </c>
    </row>
    <row r="35" spans="1:43" s="23" customFormat="1" ht="14.25" customHeight="1">
      <c r="A35" s="65">
        <v>29</v>
      </c>
      <c r="B35" s="72">
        <v>21</v>
      </c>
      <c r="C35" s="62" t="s">
        <v>47</v>
      </c>
      <c r="D35" s="15" t="s">
        <v>128</v>
      </c>
      <c r="E35" s="15" t="s">
        <v>63</v>
      </c>
      <c r="F35" s="16" t="s">
        <v>50</v>
      </c>
      <c r="G35" s="17" t="s">
        <v>129</v>
      </c>
      <c r="H35" s="15" t="s">
        <v>114</v>
      </c>
      <c r="I35" s="18" t="s">
        <v>50</v>
      </c>
      <c r="J35" s="76" t="s">
        <v>130</v>
      </c>
      <c r="K35" s="78"/>
      <c r="L35" s="79"/>
      <c r="M35" s="79"/>
      <c r="N35" s="79"/>
      <c r="O35" s="80"/>
      <c r="P35" s="79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79"/>
      <c r="AN35" s="80"/>
      <c r="AO35" s="80"/>
      <c r="AP35" s="80"/>
      <c r="AQ35" s="81" t="s">
        <v>257</v>
      </c>
    </row>
    <row r="36" spans="1:43" s="23" customFormat="1" ht="14.25" customHeight="1">
      <c r="A36" s="53">
        <v>30</v>
      </c>
      <c r="B36" s="73">
        <v>27</v>
      </c>
      <c r="C36" s="45" t="s">
        <v>47</v>
      </c>
      <c r="D36" s="24" t="s">
        <v>148</v>
      </c>
      <c r="E36" s="24" t="s">
        <v>55</v>
      </c>
      <c r="F36" s="25" t="s">
        <v>50</v>
      </c>
      <c r="G36" s="26" t="s">
        <v>149</v>
      </c>
      <c r="H36" s="24" t="s">
        <v>127</v>
      </c>
      <c r="I36" s="27" t="s">
        <v>50</v>
      </c>
      <c r="J36" s="63" t="s">
        <v>87</v>
      </c>
      <c r="K36" s="82"/>
      <c r="L36" s="66"/>
      <c r="M36" s="66"/>
      <c r="N36" s="66"/>
      <c r="O36" s="67"/>
      <c r="P36" s="66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6"/>
      <c r="AN36" s="67"/>
      <c r="AO36" s="67"/>
      <c r="AP36" s="67"/>
      <c r="AQ36" s="83" t="s">
        <v>253</v>
      </c>
    </row>
    <row r="37" spans="1:43" s="23" customFormat="1" ht="14.25" customHeight="1">
      <c r="A37" s="53">
        <v>31</v>
      </c>
      <c r="B37" s="73">
        <v>31</v>
      </c>
      <c r="C37" s="45" t="s">
        <v>47</v>
      </c>
      <c r="D37" s="24" t="s">
        <v>157</v>
      </c>
      <c r="E37" s="24" t="s">
        <v>158</v>
      </c>
      <c r="F37" s="25" t="s">
        <v>50</v>
      </c>
      <c r="G37" s="26" t="s">
        <v>159</v>
      </c>
      <c r="H37" s="24" t="s">
        <v>63</v>
      </c>
      <c r="I37" s="27" t="s">
        <v>50</v>
      </c>
      <c r="J37" s="63" t="s">
        <v>134</v>
      </c>
      <c r="K37" s="82"/>
      <c r="L37" s="66"/>
      <c r="M37" s="66"/>
      <c r="N37" s="66"/>
      <c r="O37" s="67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6"/>
      <c r="AN37" s="67"/>
      <c r="AO37" s="67"/>
      <c r="AP37" s="67"/>
      <c r="AQ37" s="83" t="s">
        <v>254</v>
      </c>
    </row>
    <row r="38" spans="1:43" s="23" customFormat="1" ht="14.25" customHeight="1">
      <c r="A38" s="53">
        <v>32</v>
      </c>
      <c r="B38" s="73">
        <v>44</v>
      </c>
      <c r="C38" s="45" t="s">
        <v>47</v>
      </c>
      <c r="D38" s="24" t="s">
        <v>197</v>
      </c>
      <c r="E38" s="24" t="s">
        <v>55</v>
      </c>
      <c r="F38" s="25" t="s">
        <v>50</v>
      </c>
      <c r="G38" s="26" t="s">
        <v>198</v>
      </c>
      <c r="H38" s="24" t="s">
        <v>172</v>
      </c>
      <c r="I38" s="27" t="s">
        <v>50</v>
      </c>
      <c r="J38" s="63" t="s">
        <v>199</v>
      </c>
      <c r="K38" s="82"/>
      <c r="L38" s="66"/>
      <c r="M38" s="66"/>
      <c r="N38" s="66"/>
      <c r="O38" s="67"/>
      <c r="P38" s="66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6"/>
      <c r="AN38" s="67"/>
      <c r="AO38" s="67"/>
      <c r="AP38" s="67"/>
      <c r="AQ38" s="83" t="s">
        <v>253</v>
      </c>
    </row>
    <row r="39" spans="1:43" s="23" customFormat="1" ht="14.25" customHeight="1">
      <c r="A39" s="53">
        <v>33</v>
      </c>
      <c r="B39" s="73">
        <v>45</v>
      </c>
      <c r="C39" s="45" t="s">
        <v>47</v>
      </c>
      <c r="D39" s="24" t="s">
        <v>200</v>
      </c>
      <c r="E39" s="24" t="s">
        <v>146</v>
      </c>
      <c r="F39" s="25" t="s">
        <v>50</v>
      </c>
      <c r="G39" s="26" t="s">
        <v>201</v>
      </c>
      <c r="H39" s="24" t="s">
        <v>103</v>
      </c>
      <c r="I39" s="27" t="s">
        <v>50</v>
      </c>
      <c r="J39" s="63" t="s">
        <v>139</v>
      </c>
      <c r="K39" s="82"/>
      <c r="L39" s="66"/>
      <c r="M39" s="66"/>
      <c r="N39" s="66"/>
      <c r="O39" s="67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6"/>
      <c r="AN39" s="67"/>
      <c r="AO39" s="67"/>
      <c r="AP39" s="67"/>
      <c r="AQ39" s="83" t="s">
        <v>253</v>
      </c>
    </row>
    <row r="40" spans="1:43" s="23" customFormat="1" ht="14.25" customHeight="1">
      <c r="A40" s="53">
        <v>34</v>
      </c>
      <c r="B40" s="73">
        <v>51</v>
      </c>
      <c r="C40" s="45" t="s">
        <v>47</v>
      </c>
      <c r="D40" s="24" t="s">
        <v>213</v>
      </c>
      <c r="E40" s="24" t="s">
        <v>55</v>
      </c>
      <c r="F40" s="25" t="s">
        <v>50</v>
      </c>
      <c r="G40" s="26" t="s">
        <v>214</v>
      </c>
      <c r="H40" s="24" t="s">
        <v>182</v>
      </c>
      <c r="I40" s="27" t="s">
        <v>50</v>
      </c>
      <c r="J40" s="63" t="s">
        <v>215</v>
      </c>
      <c r="K40" s="82"/>
      <c r="L40" s="66"/>
      <c r="M40" s="66"/>
      <c r="N40" s="66"/>
      <c r="O40" s="67"/>
      <c r="P40" s="66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6"/>
      <c r="AN40" s="67"/>
      <c r="AO40" s="67"/>
      <c r="AP40" s="67"/>
      <c r="AQ40" s="83" t="s">
        <v>255</v>
      </c>
    </row>
    <row r="41" spans="1:43" s="23" customFormat="1" ht="14.25" customHeight="1">
      <c r="A41" s="53">
        <v>35</v>
      </c>
      <c r="B41" s="73">
        <v>56</v>
      </c>
      <c r="C41" s="45" t="s">
        <v>47</v>
      </c>
      <c r="D41" s="24" t="s">
        <v>226</v>
      </c>
      <c r="E41" s="24" t="s">
        <v>127</v>
      </c>
      <c r="F41" s="25" t="s">
        <v>50</v>
      </c>
      <c r="G41" s="26" t="s">
        <v>227</v>
      </c>
      <c r="H41" s="24" t="s">
        <v>127</v>
      </c>
      <c r="I41" s="27" t="s">
        <v>50</v>
      </c>
      <c r="J41" s="63" t="s">
        <v>228</v>
      </c>
      <c r="K41" s="82"/>
      <c r="L41" s="66"/>
      <c r="M41" s="66"/>
      <c r="N41" s="66"/>
      <c r="O41" s="67"/>
      <c r="P41" s="66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6"/>
      <c r="AN41" s="67"/>
      <c r="AO41" s="67"/>
      <c r="AP41" s="67"/>
      <c r="AQ41" s="83" t="s">
        <v>255</v>
      </c>
    </row>
    <row r="42" spans="1:43" s="23" customFormat="1" ht="14.25" customHeight="1">
      <c r="A42" s="53">
        <v>36</v>
      </c>
      <c r="B42" s="73">
        <v>60</v>
      </c>
      <c r="C42" s="45" t="s">
        <v>47</v>
      </c>
      <c r="D42" s="24" t="s">
        <v>171</v>
      </c>
      <c r="E42" s="24" t="s">
        <v>63</v>
      </c>
      <c r="F42" s="25" t="s">
        <v>50</v>
      </c>
      <c r="G42" s="26" t="s">
        <v>236</v>
      </c>
      <c r="H42" s="24" t="s">
        <v>85</v>
      </c>
      <c r="I42" s="27" t="s">
        <v>50</v>
      </c>
      <c r="J42" s="63" t="s">
        <v>53</v>
      </c>
      <c r="K42" s="82"/>
      <c r="L42" s="66"/>
      <c r="M42" s="66"/>
      <c r="N42" s="66"/>
      <c r="O42" s="67"/>
      <c r="P42" s="66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6"/>
      <c r="AN42" s="67"/>
      <c r="AO42" s="67"/>
      <c r="AP42" s="67"/>
      <c r="AQ42" s="83" t="s">
        <v>256</v>
      </c>
    </row>
    <row r="43" spans="1:43" s="23" customFormat="1" ht="14.25" customHeight="1">
      <c r="A43" s="53">
        <v>37</v>
      </c>
      <c r="B43" s="73">
        <v>64</v>
      </c>
      <c r="C43" s="45" t="s">
        <v>47</v>
      </c>
      <c r="D43" s="24" t="s">
        <v>246</v>
      </c>
      <c r="E43" s="24" t="s">
        <v>59</v>
      </c>
      <c r="F43" s="25" t="s">
        <v>50</v>
      </c>
      <c r="G43" s="26" t="s">
        <v>247</v>
      </c>
      <c r="H43" s="24" t="s">
        <v>142</v>
      </c>
      <c r="I43" s="27" t="s">
        <v>50</v>
      </c>
      <c r="J43" s="63" t="s">
        <v>70</v>
      </c>
      <c r="K43" s="84"/>
      <c r="L43" s="58"/>
      <c r="M43" s="58"/>
      <c r="N43" s="58"/>
      <c r="O43" s="64"/>
      <c r="P43" s="58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58"/>
      <c r="AN43" s="64"/>
      <c r="AO43" s="64"/>
      <c r="AP43" s="64"/>
      <c r="AQ43" s="85" t="s">
        <v>253</v>
      </c>
    </row>
    <row r="44" spans="1:43" s="23" customFormat="1" ht="14.25" customHeight="1">
      <c r="A44" s="53">
        <v>38</v>
      </c>
      <c r="B44" s="74">
        <v>3</v>
      </c>
      <c r="C44" s="44" t="s">
        <v>47</v>
      </c>
      <c r="D44" s="24" t="s">
        <v>58</v>
      </c>
      <c r="E44" s="24" t="s">
        <v>59</v>
      </c>
      <c r="F44" s="25" t="s">
        <v>50</v>
      </c>
      <c r="G44" s="26" t="s">
        <v>60</v>
      </c>
      <c r="H44" s="24" t="s">
        <v>61</v>
      </c>
      <c r="I44" s="27" t="s">
        <v>50</v>
      </c>
      <c r="J44" s="63" t="s">
        <v>57</v>
      </c>
      <c r="K44" s="86"/>
      <c r="L44" s="59"/>
      <c r="M44" s="59"/>
      <c r="N44" s="59"/>
      <c r="O44" s="60"/>
      <c r="P44" s="59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59"/>
      <c r="AN44" s="60"/>
      <c r="AO44" s="60"/>
      <c r="AP44" s="60"/>
      <c r="AQ44" s="87" t="s">
        <v>252</v>
      </c>
    </row>
    <row r="45" spans="1:43" s="23" customFormat="1" ht="14.25" customHeight="1">
      <c r="A45" s="53">
        <v>39</v>
      </c>
      <c r="B45" s="73">
        <v>4</v>
      </c>
      <c r="C45" s="45" t="s">
        <v>47</v>
      </c>
      <c r="D45" s="24" t="s">
        <v>62</v>
      </c>
      <c r="E45" s="24" t="s">
        <v>63</v>
      </c>
      <c r="F45" s="25" t="s">
        <v>50</v>
      </c>
      <c r="G45" s="26" t="s">
        <v>64</v>
      </c>
      <c r="H45" s="24" t="s">
        <v>59</v>
      </c>
      <c r="I45" s="27" t="s">
        <v>50</v>
      </c>
      <c r="J45" s="63" t="s">
        <v>65</v>
      </c>
      <c r="K45" s="86"/>
      <c r="L45" s="59"/>
      <c r="M45" s="59"/>
      <c r="N45" s="59"/>
      <c r="O45" s="60"/>
      <c r="P45" s="59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59"/>
      <c r="AN45" s="60"/>
      <c r="AO45" s="60"/>
      <c r="AP45" s="60"/>
      <c r="AQ45" s="87" t="s">
        <v>252</v>
      </c>
    </row>
    <row r="46" spans="1:43" s="23" customFormat="1" ht="14.25" customHeight="1">
      <c r="A46" s="53">
        <v>40</v>
      </c>
      <c r="B46" s="73">
        <v>7</v>
      </c>
      <c r="C46" s="45" t="s">
        <v>47</v>
      </c>
      <c r="D46" s="24" t="s">
        <v>75</v>
      </c>
      <c r="E46" s="24" t="s">
        <v>76</v>
      </c>
      <c r="F46" s="25" t="s">
        <v>50</v>
      </c>
      <c r="G46" s="26" t="s">
        <v>77</v>
      </c>
      <c r="H46" s="24" t="s">
        <v>78</v>
      </c>
      <c r="I46" s="27" t="s">
        <v>50</v>
      </c>
      <c r="J46" s="63" t="s">
        <v>79</v>
      </c>
      <c r="K46" s="86"/>
      <c r="L46" s="59"/>
      <c r="M46" s="59"/>
      <c r="N46" s="59"/>
      <c r="O46" s="60"/>
      <c r="P46" s="59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59"/>
      <c r="AN46" s="60"/>
      <c r="AO46" s="60"/>
      <c r="AP46" s="60"/>
      <c r="AQ46" s="87" t="s">
        <v>252</v>
      </c>
    </row>
    <row r="47" spans="1:43" s="23" customFormat="1" ht="14.25" customHeight="1">
      <c r="A47" s="53">
        <v>41</v>
      </c>
      <c r="B47" s="73">
        <v>8</v>
      </c>
      <c r="C47" s="45" t="s">
        <v>80</v>
      </c>
      <c r="D47" s="24" t="s">
        <v>81</v>
      </c>
      <c r="E47" s="24" t="s">
        <v>59</v>
      </c>
      <c r="F47" s="25" t="s">
        <v>50</v>
      </c>
      <c r="G47" s="26" t="s">
        <v>82</v>
      </c>
      <c r="H47" s="24" t="s">
        <v>72</v>
      </c>
      <c r="I47" s="27" t="s">
        <v>50</v>
      </c>
      <c r="J47" s="63" t="s">
        <v>83</v>
      </c>
      <c r="K47" s="86"/>
      <c r="L47" s="59"/>
      <c r="M47" s="59"/>
      <c r="N47" s="59"/>
      <c r="O47" s="60"/>
      <c r="P47" s="59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59"/>
      <c r="AN47" s="60"/>
      <c r="AO47" s="60"/>
      <c r="AP47" s="60"/>
      <c r="AQ47" s="87" t="s">
        <v>252</v>
      </c>
    </row>
    <row r="48" spans="1:43" s="23" customFormat="1" ht="14.25" customHeight="1">
      <c r="A48" s="53">
        <v>42</v>
      </c>
      <c r="B48" s="73">
        <v>9</v>
      </c>
      <c r="C48" s="45" t="s">
        <v>47</v>
      </c>
      <c r="D48" s="24" t="s">
        <v>84</v>
      </c>
      <c r="E48" s="24" t="s">
        <v>85</v>
      </c>
      <c r="F48" s="25" t="s">
        <v>50</v>
      </c>
      <c r="G48" s="26" t="s">
        <v>86</v>
      </c>
      <c r="H48" s="24" t="s">
        <v>72</v>
      </c>
      <c r="I48" s="27" t="s">
        <v>50</v>
      </c>
      <c r="J48" s="63" t="s">
        <v>87</v>
      </c>
      <c r="K48" s="86"/>
      <c r="L48" s="59"/>
      <c r="M48" s="59"/>
      <c r="N48" s="59"/>
      <c r="O48" s="60"/>
      <c r="P48" s="59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59"/>
      <c r="AN48" s="60"/>
      <c r="AO48" s="60"/>
      <c r="AP48" s="60"/>
      <c r="AQ48" s="87" t="s">
        <v>252</v>
      </c>
    </row>
    <row r="49" spans="1:43" s="23" customFormat="1" ht="14.25" customHeight="1">
      <c r="A49" s="53">
        <v>43</v>
      </c>
      <c r="B49" s="73">
        <v>16</v>
      </c>
      <c r="C49" s="45" t="s">
        <v>47</v>
      </c>
      <c r="D49" s="24" t="s">
        <v>110</v>
      </c>
      <c r="E49" s="24" t="s">
        <v>63</v>
      </c>
      <c r="F49" s="25" t="s">
        <v>50</v>
      </c>
      <c r="G49" s="26" t="s">
        <v>111</v>
      </c>
      <c r="H49" s="24" t="s">
        <v>63</v>
      </c>
      <c r="I49" s="27" t="s">
        <v>50</v>
      </c>
      <c r="J49" s="63" t="s">
        <v>112</v>
      </c>
      <c r="K49" s="86"/>
      <c r="L49" s="59"/>
      <c r="M49" s="59"/>
      <c r="N49" s="59"/>
      <c r="O49" s="60"/>
      <c r="P49" s="59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59"/>
      <c r="AN49" s="60"/>
      <c r="AO49" s="60"/>
      <c r="AP49" s="60"/>
      <c r="AQ49" s="87" t="s">
        <v>252</v>
      </c>
    </row>
    <row r="50" spans="1:43" s="23" customFormat="1" ht="14.25" customHeight="1">
      <c r="A50" s="53">
        <v>44</v>
      </c>
      <c r="B50" s="73">
        <v>17</v>
      </c>
      <c r="C50" s="45" t="s">
        <v>47</v>
      </c>
      <c r="D50" s="24" t="s">
        <v>113</v>
      </c>
      <c r="E50" s="24" t="s">
        <v>114</v>
      </c>
      <c r="F50" s="25" t="s">
        <v>50</v>
      </c>
      <c r="G50" s="26" t="s">
        <v>115</v>
      </c>
      <c r="H50" s="24" t="s">
        <v>76</v>
      </c>
      <c r="I50" s="27" t="s">
        <v>50</v>
      </c>
      <c r="J50" s="63" t="s">
        <v>116</v>
      </c>
      <c r="K50" s="86"/>
      <c r="L50" s="59"/>
      <c r="M50" s="59"/>
      <c r="N50" s="59"/>
      <c r="O50" s="60"/>
      <c r="P50" s="59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59"/>
      <c r="AN50" s="60"/>
      <c r="AO50" s="60"/>
      <c r="AP50" s="60"/>
      <c r="AQ50" s="87" t="s">
        <v>252</v>
      </c>
    </row>
    <row r="51" spans="1:43" s="23" customFormat="1" ht="14.25" customHeight="1">
      <c r="A51" s="53">
        <v>45</v>
      </c>
      <c r="B51" s="73">
        <v>19</v>
      </c>
      <c r="C51" s="45" t="s">
        <v>47</v>
      </c>
      <c r="D51" s="24" t="s">
        <v>121</v>
      </c>
      <c r="E51" s="24" t="s">
        <v>122</v>
      </c>
      <c r="F51" s="25" t="s">
        <v>50</v>
      </c>
      <c r="G51" s="26" t="s">
        <v>123</v>
      </c>
      <c r="H51" s="24" t="s">
        <v>124</v>
      </c>
      <c r="I51" s="27" t="s">
        <v>50</v>
      </c>
      <c r="J51" s="63" t="s">
        <v>53</v>
      </c>
      <c r="K51" s="86"/>
      <c r="L51" s="59"/>
      <c r="M51" s="59"/>
      <c r="N51" s="59"/>
      <c r="O51" s="60"/>
      <c r="P51" s="59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59"/>
      <c r="AN51" s="60"/>
      <c r="AO51" s="60"/>
      <c r="AP51" s="60"/>
      <c r="AQ51" s="87" t="s">
        <v>252</v>
      </c>
    </row>
    <row r="52" spans="1:43" s="23" customFormat="1" ht="14.25" customHeight="1">
      <c r="A52" s="53">
        <v>46</v>
      </c>
      <c r="B52" s="73">
        <v>22</v>
      </c>
      <c r="C52" s="45" t="s">
        <v>47</v>
      </c>
      <c r="D52" s="24" t="s">
        <v>131</v>
      </c>
      <c r="E52" s="24" t="s">
        <v>55</v>
      </c>
      <c r="F52" s="25" t="s">
        <v>50</v>
      </c>
      <c r="G52" s="26" t="s">
        <v>132</v>
      </c>
      <c r="H52" s="24" t="s">
        <v>133</v>
      </c>
      <c r="I52" s="27" t="s">
        <v>50</v>
      </c>
      <c r="J52" s="63" t="s">
        <v>134</v>
      </c>
      <c r="K52" s="86"/>
      <c r="L52" s="59"/>
      <c r="M52" s="59"/>
      <c r="N52" s="59"/>
      <c r="O52" s="60"/>
      <c r="P52" s="59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59"/>
      <c r="AN52" s="60"/>
      <c r="AO52" s="60"/>
      <c r="AP52" s="60"/>
      <c r="AQ52" s="87" t="s">
        <v>252</v>
      </c>
    </row>
    <row r="53" spans="1:43" s="23" customFormat="1" ht="14.25" customHeight="1">
      <c r="A53" s="53">
        <v>47</v>
      </c>
      <c r="B53" s="73">
        <v>23</v>
      </c>
      <c r="C53" s="45" t="s">
        <v>80</v>
      </c>
      <c r="D53" s="24" t="s">
        <v>135</v>
      </c>
      <c r="E53" s="24" t="s">
        <v>136</v>
      </c>
      <c r="F53" s="25" t="s">
        <v>108</v>
      </c>
      <c r="G53" s="26" t="s">
        <v>137</v>
      </c>
      <c r="H53" s="24" t="s">
        <v>138</v>
      </c>
      <c r="I53" s="27">
        <v>1</v>
      </c>
      <c r="J53" s="63" t="s">
        <v>139</v>
      </c>
      <c r="K53" s="86"/>
      <c r="L53" s="59"/>
      <c r="M53" s="59"/>
      <c r="N53" s="59"/>
      <c r="O53" s="60"/>
      <c r="P53" s="59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59"/>
      <c r="AN53" s="60"/>
      <c r="AO53" s="60"/>
      <c r="AP53" s="60"/>
      <c r="AQ53" s="87" t="s">
        <v>252</v>
      </c>
    </row>
    <row r="54" spans="1:43" s="23" customFormat="1" ht="14.25" customHeight="1">
      <c r="A54" s="53">
        <v>48</v>
      </c>
      <c r="B54" s="73">
        <v>26</v>
      </c>
      <c r="C54" s="45" t="s">
        <v>47</v>
      </c>
      <c r="D54" s="24" t="s">
        <v>144</v>
      </c>
      <c r="E54" s="24" t="s">
        <v>59</v>
      </c>
      <c r="F54" s="25" t="s">
        <v>50</v>
      </c>
      <c r="G54" s="26" t="s">
        <v>145</v>
      </c>
      <c r="H54" s="24" t="s">
        <v>146</v>
      </c>
      <c r="I54" s="27" t="s">
        <v>50</v>
      </c>
      <c r="J54" s="63" t="s">
        <v>147</v>
      </c>
      <c r="K54" s="86"/>
      <c r="L54" s="59"/>
      <c r="M54" s="59"/>
      <c r="N54" s="59"/>
      <c r="O54" s="60"/>
      <c r="P54" s="59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59"/>
      <c r="AN54" s="60"/>
      <c r="AO54" s="60"/>
      <c r="AP54" s="60"/>
      <c r="AQ54" s="87" t="s">
        <v>252</v>
      </c>
    </row>
    <row r="55" spans="1:43" s="23" customFormat="1" ht="14.25" customHeight="1">
      <c r="A55" s="53">
        <v>49</v>
      </c>
      <c r="B55" s="73">
        <v>29</v>
      </c>
      <c r="C55" s="45" t="s">
        <v>47</v>
      </c>
      <c r="D55" s="24" t="s">
        <v>152</v>
      </c>
      <c r="E55" s="24" t="s">
        <v>153</v>
      </c>
      <c r="F55" s="25" t="s">
        <v>50</v>
      </c>
      <c r="G55" s="26" t="s">
        <v>154</v>
      </c>
      <c r="H55" s="24" t="s">
        <v>59</v>
      </c>
      <c r="I55" s="27">
        <v>1</v>
      </c>
      <c r="J55" s="63" t="s">
        <v>87</v>
      </c>
      <c r="K55" s="86"/>
      <c r="L55" s="59"/>
      <c r="M55" s="59"/>
      <c r="N55" s="59"/>
      <c r="O55" s="60"/>
      <c r="P55" s="59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59"/>
      <c r="AN55" s="60"/>
      <c r="AO55" s="60"/>
      <c r="AP55" s="60"/>
      <c r="AQ55" s="87" t="s">
        <v>252</v>
      </c>
    </row>
    <row r="56" spans="1:43" s="23" customFormat="1" ht="14.25" customHeight="1">
      <c r="A56" s="53">
        <v>50</v>
      </c>
      <c r="B56" s="73">
        <v>30</v>
      </c>
      <c r="C56" s="45" t="s">
        <v>80</v>
      </c>
      <c r="D56" s="24" t="s">
        <v>155</v>
      </c>
      <c r="E56" s="24" t="s">
        <v>127</v>
      </c>
      <c r="F56" s="25">
        <v>1</v>
      </c>
      <c r="G56" s="26" t="s">
        <v>156</v>
      </c>
      <c r="H56" s="24" t="s">
        <v>55</v>
      </c>
      <c r="I56" s="27" t="s">
        <v>108</v>
      </c>
      <c r="J56" s="63" t="s">
        <v>70</v>
      </c>
      <c r="K56" s="86"/>
      <c r="L56" s="59"/>
      <c r="M56" s="59"/>
      <c r="N56" s="59"/>
      <c r="O56" s="60"/>
      <c r="P56" s="59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59"/>
      <c r="AN56" s="60"/>
      <c r="AO56" s="60"/>
      <c r="AP56" s="60"/>
      <c r="AQ56" s="87" t="s">
        <v>252</v>
      </c>
    </row>
    <row r="57" spans="1:43" s="23" customFormat="1" ht="14.25" customHeight="1">
      <c r="A57" s="53">
        <v>51</v>
      </c>
      <c r="B57" s="73">
        <v>32</v>
      </c>
      <c r="C57" s="45" t="s">
        <v>47</v>
      </c>
      <c r="D57" s="24" t="s">
        <v>160</v>
      </c>
      <c r="E57" s="24" t="s">
        <v>55</v>
      </c>
      <c r="F57" s="25" t="s">
        <v>50</v>
      </c>
      <c r="G57" s="26" t="s">
        <v>161</v>
      </c>
      <c r="H57" s="24" t="s">
        <v>162</v>
      </c>
      <c r="I57" s="27" t="s">
        <v>50</v>
      </c>
      <c r="J57" s="63" t="s">
        <v>134</v>
      </c>
      <c r="K57" s="86"/>
      <c r="L57" s="59"/>
      <c r="M57" s="59"/>
      <c r="N57" s="59"/>
      <c r="O57" s="60"/>
      <c r="P57" s="59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59"/>
      <c r="AN57" s="60"/>
      <c r="AO57" s="60"/>
      <c r="AP57" s="60"/>
      <c r="AQ57" s="87" t="s">
        <v>252</v>
      </c>
    </row>
    <row r="58" spans="1:43" s="23" customFormat="1" ht="14.25" customHeight="1">
      <c r="A58" s="53">
        <v>52</v>
      </c>
      <c r="B58" s="73">
        <v>34</v>
      </c>
      <c r="C58" s="45" t="s">
        <v>47</v>
      </c>
      <c r="D58" s="24" t="s">
        <v>165</v>
      </c>
      <c r="E58" s="24" t="s">
        <v>59</v>
      </c>
      <c r="F58" s="25">
        <v>1</v>
      </c>
      <c r="G58" s="26" t="s">
        <v>166</v>
      </c>
      <c r="H58" s="24" t="s">
        <v>167</v>
      </c>
      <c r="I58" s="27">
        <v>1</v>
      </c>
      <c r="J58" s="63" t="s">
        <v>139</v>
      </c>
      <c r="K58" s="86"/>
      <c r="L58" s="59"/>
      <c r="M58" s="59"/>
      <c r="N58" s="59"/>
      <c r="O58" s="60"/>
      <c r="P58" s="59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59"/>
      <c r="AN58" s="60"/>
      <c r="AO58" s="60"/>
      <c r="AP58" s="60"/>
      <c r="AQ58" s="87" t="s">
        <v>252</v>
      </c>
    </row>
    <row r="59" spans="1:43" s="23" customFormat="1" ht="14.25" customHeight="1">
      <c r="A59" s="53">
        <v>53</v>
      </c>
      <c r="B59" s="73">
        <v>36</v>
      </c>
      <c r="C59" s="45" t="s">
        <v>47</v>
      </c>
      <c r="D59" s="24" t="s">
        <v>171</v>
      </c>
      <c r="E59" s="24" t="s">
        <v>172</v>
      </c>
      <c r="F59" s="25" t="s">
        <v>50</v>
      </c>
      <c r="G59" s="26" t="s">
        <v>173</v>
      </c>
      <c r="H59" s="24" t="s">
        <v>127</v>
      </c>
      <c r="I59" s="27" t="s">
        <v>50</v>
      </c>
      <c r="J59" s="63" t="s">
        <v>174</v>
      </c>
      <c r="K59" s="86"/>
      <c r="L59" s="59"/>
      <c r="M59" s="59"/>
      <c r="N59" s="59"/>
      <c r="O59" s="60"/>
      <c r="P59" s="59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59"/>
      <c r="AN59" s="60"/>
      <c r="AO59" s="60"/>
      <c r="AP59" s="60"/>
      <c r="AQ59" s="87" t="s">
        <v>252</v>
      </c>
    </row>
    <row r="60" spans="1:43" s="23" customFormat="1" ht="14.25" customHeight="1">
      <c r="A60" s="53">
        <v>54</v>
      </c>
      <c r="B60" s="73">
        <v>39</v>
      </c>
      <c r="C60" s="45" t="s">
        <v>47</v>
      </c>
      <c r="D60" s="24" t="s">
        <v>180</v>
      </c>
      <c r="E60" s="24" t="s">
        <v>122</v>
      </c>
      <c r="F60" s="25" t="s">
        <v>50</v>
      </c>
      <c r="G60" s="26" t="s">
        <v>181</v>
      </c>
      <c r="H60" s="24" t="s">
        <v>182</v>
      </c>
      <c r="I60" s="27" t="s">
        <v>50</v>
      </c>
      <c r="J60" s="63" t="s">
        <v>70</v>
      </c>
      <c r="K60" s="86"/>
      <c r="L60" s="59"/>
      <c r="M60" s="59"/>
      <c r="N60" s="59"/>
      <c r="O60" s="60"/>
      <c r="P60" s="59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59"/>
      <c r="AN60" s="60"/>
      <c r="AO60" s="60"/>
      <c r="AP60" s="60"/>
      <c r="AQ60" s="87" t="s">
        <v>252</v>
      </c>
    </row>
    <row r="61" spans="1:43" s="23" customFormat="1" ht="14.25" customHeight="1">
      <c r="A61" s="53">
        <v>55</v>
      </c>
      <c r="B61" s="73">
        <v>42</v>
      </c>
      <c r="C61" s="45" t="s">
        <v>47</v>
      </c>
      <c r="D61" s="24" t="s">
        <v>189</v>
      </c>
      <c r="E61" s="24" t="s">
        <v>94</v>
      </c>
      <c r="F61" s="25" t="s">
        <v>50</v>
      </c>
      <c r="G61" s="26" t="s">
        <v>190</v>
      </c>
      <c r="H61" s="24" t="s">
        <v>143</v>
      </c>
      <c r="I61" s="27" t="s">
        <v>50</v>
      </c>
      <c r="J61" s="63" t="s">
        <v>191</v>
      </c>
      <c r="K61" s="86"/>
      <c r="L61" s="59"/>
      <c r="M61" s="59"/>
      <c r="N61" s="59"/>
      <c r="O61" s="60"/>
      <c r="P61" s="59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59"/>
      <c r="AN61" s="60"/>
      <c r="AO61" s="60"/>
      <c r="AP61" s="60"/>
      <c r="AQ61" s="87" t="s">
        <v>252</v>
      </c>
    </row>
    <row r="62" spans="1:43" s="23" customFormat="1" ht="14.25" customHeight="1">
      <c r="A62" s="53">
        <v>56</v>
      </c>
      <c r="B62" s="73">
        <v>43</v>
      </c>
      <c r="C62" s="45" t="s">
        <v>47</v>
      </c>
      <c r="D62" s="24" t="s">
        <v>192</v>
      </c>
      <c r="E62" s="24" t="s">
        <v>193</v>
      </c>
      <c r="F62" s="25" t="s">
        <v>50</v>
      </c>
      <c r="G62" s="26" t="s">
        <v>194</v>
      </c>
      <c r="H62" s="24" t="s">
        <v>195</v>
      </c>
      <c r="I62" s="27" t="s">
        <v>50</v>
      </c>
      <c r="J62" s="63" t="s">
        <v>196</v>
      </c>
      <c r="K62" s="86"/>
      <c r="L62" s="59"/>
      <c r="M62" s="59"/>
      <c r="N62" s="59"/>
      <c r="O62" s="60"/>
      <c r="P62" s="59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59"/>
      <c r="AN62" s="60"/>
      <c r="AO62" s="60"/>
      <c r="AP62" s="60"/>
      <c r="AQ62" s="87" t="s">
        <v>252</v>
      </c>
    </row>
    <row r="63" spans="1:43" s="23" customFormat="1" ht="14.25" customHeight="1">
      <c r="A63" s="53">
        <v>57</v>
      </c>
      <c r="B63" s="73">
        <v>47</v>
      </c>
      <c r="C63" s="45" t="s">
        <v>47</v>
      </c>
      <c r="D63" s="24" t="s">
        <v>204</v>
      </c>
      <c r="E63" s="24" t="s">
        <v>122</v>
      </c>
      <c r="F63" s="25" t="s">
        <v>50</v>
      </c>
      <c r="G63" s="26" t="s">
        <v>205</v>
      </c>
      <c r="H63" s="24" t="s">
        <v>72</v>
      </c>
      <c r="I63" s="27" t="s">
        <v>50</v>
      </c>
      <c r="J63" s="63" t="s">
        <v>79</v>
      </c>
      <c r="K63" s="86"/>
      <c r="L63" s="59"/>
      <c r="M63" s="59"/>
      <c r="N63" s="59"/>
      <c r="O63" s="60"/>
      <c r="P63" s="59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59"/>
      <c r="AN63" s="60"/>
      <c r="AO63" s="60"/>
      <c r="AP63" s="60"/>
      <c r="AQ63" s="87" t="s">
        <v>252</v>
      </c>
    </row>
    <row r="64" spans="1:43" s="23" customFormat="1" ht="14.25" customHeight="1">
      <c r="A64" s="53">
        <v>58</v>
      </c>
      <c r="B64" s="73">
        <v>48</v>
      </c>
      <c r="C64" s="45" t="s">
        <v>47</v>
      </c>
      <c r="D64" s="24" t="s">
        <v>206</v>
      </c>
      <c r="E64" s="24" t="s">
        <v>94</v>
      </c>
      <c r="F64" s="25" t="s">
        <v>50</v>
      </c>
      <c r="G64" s="26" t="s">
        <v>207</v>
      </c>
      <c r="H64" s="24" t="s">
        <v>96</v>
      </c>
      <c r="I64" s="27" t="s">
        <v>50</v>
      </c>
      <c r="J64" s="63" t="s">
        <v>208</v>
      </c>
      <c r="K64" s="86"/>
      <c r="L64" s="59"/>
      <c r="M64" s="59"/>
      <c r="N64" s="59"/>
      <c r="O64" s="60"/>
      <c r="P64" s="59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59"/>
      <c r="AN64" s="60"/>
      <c r="AO64" s="60"/>
      <c r="AP64" s="60"/>
      <c r="AQ64" s="87" t="s">
        <v>252</v>
      </c>
    </row>
    <row r="65" spans="1:43" s="23" customFormat="1" ht="14.25" customHeight="1">
      <c r="A65" s="53">
        <v>59</v>
      </c>
      <c r="B65" s="73">
        <v>53</v>
      </c>
      <c r="C65" s="45" t="s">
        <v>47</v>
      </c>
      <c r="D65" s="24" t="s">
        <v>220</v>
      </c>
      <c r="E65" s="24" t="s">
        <v>122</v>
      </c>
      <c r="F65" s="25" t="s">
        <v>50</v>
      </c>
      <c r="G65" s="26" t="s">
        <v>221</v>
      </c>
      <c r="H65" s="24" t="s">
        <v>96</v>
      </c>
      <c r="I65" s="27" t="s">
        <v>50</v>
      </c>
      <c r="J65" s="63" t="s">
        <v>174</v>
      </c>
      <c r="K65" s="86"/>
      <c r="L65" s="59"/>
      <c r="M65" s="59"/>
      <c r="N65" s="59"/>
      <c r="O65" s="60"/>
      <c r="P65" s="59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59"/>
      <c r="AN65" s="60"/>
      <c r="AO65" s="60"/>
      <c r="AP65" s="60"/>
      <c r="AQ65" s="87" t="s">
        <v>252</v>
      </c>
    </row>
    <row r="66" spans="1:43" s="23" customFormat="1" ht="14.25" customHeight="1">
      <c r="A66" s="53">
        <v>60</v>
      </c>
      <c r="B66" s="73">
        <v>58</v>
      </c>
      <c r="C66" s="45" t="s">
        <v>47</v>
      </c>
      <c r="D66" s="24" t="s">
        <v>230</v>
      </c>
      <c r="E66" s="24" t="s">
        <v>114</v>
      </c>
      <c r="F66" s="25" t="s">
        <v>50</v>
      </c>
      <c r="G66" s="26" t="s">
        <v>231</v>
      </c>
      <c r="H66" s="24" t="s">
        <v>232</v>
      </c>
      <c r="I66" s="27" t="s">
        <v>50</v>
      </c>
      <c r="J66" s="63" t="s">
        <v>70</v>
      </c>
      <c r="K66" s="86"/>
      <c r="L66" s="59"/>
      <c r="M66" s="59"/>
      <c r="N66" s="59"/>
      <c r="O66" s="60"/>
      <c r="P66" s="59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59"/>
      <c r="AN66" s="60"/>
      <c r="AO66" s="60"/>
      <c r="AP66" s="60"/>
      <c r="AQ66" s="87" t="s">
        <v>252</v>
      </c>
    </row>
    <row r="67" spans="1:43" s="23" customFormat="1" ht="14.25" customHeight="1">
      <c r="A67" s="53">
        <v>61</v>
      </c>
      <c r="B67" s="73">
        <v>61</v>
      </c>
      <c r="C67" s="45" t="s">
        <v>47</v>
      </c>
      <c r="D67" s="24" t="s">
        <v>237</v>
      </c>
      <c r="E67" s="24" t="s">
        <v>238</v>
      </c>
      <c r="F67" s="25" t="s">
        <v>50</v>
      </c>
      <c r="G67" s="26" t="s">
        <v>239</v>
      </c>
      <c r="H67" s="24" t="s">
        <v>240</v>
      </c>
      <c r="I67" s="27" t="s">
        <v>50</v>
      </c>
      <c r="J67" s="63" t="s">
        <v>241</v>
      </c>
      <c r="K67" s="86"/>
      <c r="L67" s="59"/>
      <c r="M67" s="59"/>
      <c r="N67" s="59"/>
      <c r="O67" s="60"/>
      <c r="P67" s="59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59"/>
      <c r="AN67" s="60"/>
      <c r="AO67" s="60"/>
      <c r="AP67" s="60"/>
      <c r="AQ67" s="87" t="s">
        <v>252</v>
      </c>
    </row>
    <row r="68" spans="1:43" s="23" customFormat="1" ht="14.25" customHeight="1">
      <c r="A68" s="53">
        <v>62</v>
      </c>
      <c r="B68" s="73">
        <v>62</v>
      </c>
      <c r="C68" s="45" t="s">
        <v>47</v>
      </c>
      <c r="D68" s="24" t="s">
        <v>242</v>
      </c>
      <c r="E68" s="24" t="s">
        <v>122</v>
      </c>
      <c r="F68" s="25" t="s">
        <v>50</v>
      </c>
      <c r="G68" s="26" t="s">
        <v>225</v>
      </c>
      <c r="H68" s="24" t="s">
        <v>63</v>
      </c>
      <c r="I68" s="27" t="s">
        <v>50</v>
      </c>
      <c r="J68" s="63" t="s">
        <v>243</v>
      </c>
      <c r="K68" s="86"/>
      <c r="L68" s="59"/>
      <c r="M68" s="59"/>
      <c r="N68" s="59"/>
      <c r="O68" s="60"/>
      <c r="P68" s="59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59"/>
      <c r="AN68" s="60"/>
      <c r="AO68" s="60"/>
      <c r="AP68" s="60"/>
      <c r="AQ68" s="87" t="s">
        <v>252</v>
      </c>
    </row>
    <row r="69" spans="1:43" s="23" customFormat="1" ht="14.25" customHeight="1" thickBot="1">
      <c r="A69" s="54">
        <v>63</v>
      </c>
      <c r="B69" s="75">
        <v>63</v>
      </c>
      <c r="C69" s="48" t="s">
        <v>47</v>
      </c>
      <c r="D69" s="32" t="s">
        <v>211</v>
      </c>
      <c r="E69" s="32" t="s">
        <v>142</v>
      </c>
      <c r="F69" s="33" t="s">
        <v>50</v>
      </c>
      <c r="G69" s="34" t="s">
        <v>244</v>
      </c>
      <c r="H69" s="32" t="s">
        <v>133</v>
      </c>
      <c r="I69" s="35" t="s">
        <v>50</v>
      </c>
      <c r="J69" s="77" t="s">
        <v>245</v>
      </c>
      <c r="K69" s="88"/>
      <c r="L69" s="89"/>
      <c r="M69" s="89"/>
      <c r="N69" s="89"/>
      <c r="O69" s="90"/>
      <c r="P69" s="89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89"/>
      <c r="AN69" s="90"/>
      <c r="AO69" s="90"/>
      <c r="AP69" s="90"/>
      <c r="AQ69" s="91" t="s">
        <v>252</v>
      </c>
    </row>
    <row r="70" spans="1:43" ht="5.25" customHeight="1">
      <c r="A70" s="10"/>
      <c r="B70" s="10"/>
      <c r="C70" s="10"/>
      <c r="D70" s="11"/>
      <c r="E70" s="12"/>
      <c r="F70" s="13"/>
      <c r="G70" s="11"/>
      <c r="H70" s="12"/>
      <c r="I70" s="1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22.5" customHeight="1">
      <c r="A71" s="10"/>
      <c r="B71" s="10"/>
      <c r="C71" s="10"/>
      <c r="D71" s="11"/>
      <c r="E71" s="109" t="s">
        <v>248</v>
      </c>
      <c r="F71" s="109"/>
      <c r="G71" s="109"/>
      <c r="H71" s="109" t="s">
        <v>249</v>
      </c>
      <c r="I71" s="109"/>
      <c r="J71" s="10"/>
      <c r="K71" s="10"/>
      <c r="L71" s="10"/>
      <c r="M71" s="107" t="s">
        <v>250</v>
      </c>
      <c r="N71" s="107"/>
      <c r="O71" s="107"/>
      <c r="P71" s="107"/>
      <c r="Q71" s="110" t="s">
        <v>251</v>
      </c>
      <c r="R71" s="110"/>
      <c r="S71" s="110"/>
      <c r="T71" s="110"/>
      <c r="U71" s="10"/>
      <c r="V71" s="10"/>
      <c r="W71" s="111" t="s">
        <v>258</v>
      </c>
      <c r="X71" s="112"/>
      <c r="Y71" s="113" t="s">
        <v>259</v>
      </c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</row>
    <row r="72" spans="1:43" ht="5.25" customHeight="1">
      <c r="A72" s="10"/>
      <c r="B72" s="10"/>
      <c r="C72" s="10"/>
      <c r="D72" s="11"/>
      <c r="E72" s="12"/>
      <c r="F72" s="13"/>
      <c r="G72" s="11"/>
      <c r="H72" s="12"/>
      <c r="I72" s="13"/>
      <c r="J72" s="10"/>
      <c r="K72" s="10"/>
      <c r="L72" s="10"/>
      <c r="M72" s="38"/>
      <c r="N72" s="38"/>
      <c r="O72" s="38"/>
      <c r="P72" s="38"/>
      <c r="Q72" s="38"/>
      <c r="R72" s="38"/>
      <c r="S72" s="38"/>
      <c r="T72" s="10"/>
      <c r="U72" s="10"/>
      <c r="V72" s="10"/>
      <c r="W72" s="108"/>
      <c r="X72" s="108"/>
      <c r="Y72" s="108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3.5">
      <c r="A73" s="10"/>
      <c r="B73" s="10"/>
      <c r="C73" s="10"/>
      <c r="D73" s="11"/>
      <c r="E73" s="12"/>
      <c r="F73" s="13"/>
      <c r="G73" s="11"/>
      <c r="H73" s="12"/>
      <c r="I73" s="13"/>
      <c r="J73" s="10"/>
      <c r="K73" s="10"/>
      <c r="L73" s="10"/>
      <c r="M73" s="38"/>
      <c r="N73" s="38"/>
      <c r="O73" s="38"/>
      <c r="P73" s="38"/>
      <c r="Q73" s="38"/>
      <c r="R73" s="107"/>
      <c r="S73" s="107"/>
      <c r="T73" s="107"/>
      <c r="U73" s="10"/>
      <c r="V73" s="10"/>
      <c r="W73" s="108"/>
      <c r="X73" s="108"/>
      <c r="Y73" s="108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3:19" ht="13.5">
      <c r="M74" s="14"/>
      <c r="N74" s="14"/>
      <c r="O74" s="14"/>
      <c r="P74" s="14"/>
      <c r="Q74" s="14"/>
      <c r="R74" s="14"/>
      <c r="S74" s="14"/>
    </row>
  </sheetData>
  <mergeCells count="17">
    <mergeCell ref="R73:T73"/>
    <mergeCell ref="W72:Y73"/>
    <mergeCell ref="E71:G71"/>
    <mergeCell ref="H71:I71"/>
    <mergeCell ref="M71:P71"/>
    <mergeCell ref="Q71:T71"/>
    <mergeCell ref="W71:X71"/>
    <mergeCell ref="Y71:AQ71"/>
    <mergeCell ref="D6:F6"/>
    <mergeCell ref="G6:I6"/>
    <mergeCell ref="D5:I5"/>
    <mergeCell ref="K5:AP5"/>
    <mergeCell ref="A1:AQ1"/>
    <mergeCell ref="A2:AQ2"/>
    <mergeCell ref="A3:AQ3"/>
    <mergeCell ref="AJ4:AQ4"/>
    <mergeCell ref="A4:F4"/>
  </mergeCells>
  <printOptions/>
  <pageMargins left="0.3937007874015748" right="0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ВКС ФАСТ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V. Potemkin</dc:creator>
  <cp:keywords/>
  <dc:description/>
  <cp:lastModifiedBy>Alexey K. Zheckov</cp:lastModifiedBy>
  <cp:lastPrinted>2001-05-09T10:51:59Z</cp:lastPrinted>
  <dcterms:created xsi:type="dcterms:W3CDTF">2001-05-03T06:28:34Z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